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SERVER-NTZS\Users\NTZS\Documents\NTZS_vse\JAKOSTNE LESTVICE\Jakostne lestvice 2025-2026\"/>
    </mc:Choice>
  </mc:AlternateContent>
  <xr:revisionPtr revIDLastSave="0" documentId="13_ncr:1_{799B8B12-592B-4FBC-9F64-8E3D60173C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definedNames>
    <definedName name="_xlnm.Print_Area" localSheetId="0">Worksheet!$A$1:$J$58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5" i="1" l="1"/>
  <c r="F44" i="1"/>
  <c r="F43" i="1"/>
  <c r="F37" i="1"/>
  <c r="F21" i="1"/>
  <c r="F26" i="1"/>
  <c r="F33" i="1" l="1"/>
  <c r="F34" i="1" l="1"/>
  <c r="F51" i="1" l="1"/>
  <c r="F41" i="1"/>
  <c r="F52" i="1"/>
  <c r="F40" i="1"/>
  <c r="F22" i="1"/>
  <c r="F20" i="1"/>
  <c r="F49" i="1" l="1"/>
  <c r="F35" i="1"/>
  <c r="F47" i="1"/>
  <c r="F36" i="1"/>
  <c r="F30" i="1"/>
  <c r="F24" i="1"/>
  <c r="F55" i="1" l="1"/>
  <c r="F54" i="1"/>
  <c r="F28" i="1"/>
  <c r="F38" i="1" l="1"/>
  <c r="F29" i="1" l="1"/>
  <c r="F39" i="1"/>
  <c r="F42" i="1"/>
  <c r="F18" i="1"/>
  <c r="F15" i="1"/>
  <c r="F50" i="1"/>
  <c r="F53" i="1"/>
  <c r="F32" i="1"/>
  <c r="F27" i="1"/>
  <c r="F17" i="1"/>
  <c r="F46" i="1"/>
  <c r="F48" i="1"/>
  <c r="F16" i="1"/>
  <c r="F14" i="1"/>
  <c r="F25" i="1"/>
  <c r="F31" i="1"/>
  <c r="F12" i="1"/>
  <c r="F23" i="1"/>
  <c r="F11" i="1"/>
  <c r="F19" i="1"/>
  <c r="F1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NTZS</author>
  </authors>
  <commentList>
    <comment ref="H12" authorId="0" shapeId="0" xr:uid="{2CB3C1D9-9EC2-4C71-B535-A5A5A77903A7}">
      <text>
        <r>
          <rPr>
            <sz val="11"/>
            <color rgb="FF000000"/>
            <rFont val="Calibri"/>
            <family val="2"/>
            <charset val="238"/>
          </rPr>
          <t>reprezentančno tekmovanje v tujini</t>
        </r>
      </text>
    </comment>
    <comment ref="H13" authorId="0" shapeId="0" xr:uid="{D15DCE74-27FF-434A-AFB0-05718DE150FF}">
      <text>
        <r>
          <rPr>
            <sz val="11"/>
            <color rgb="FF000000"/>
            <rFont val="Calibri"/>
            <family val="2"/>
            <charset val="238"/>
          </rPr>
          <t>reprezentančno tekmovanje v tujini</t>
        </r>
      </text>
    </comment>
    <comment ref="H14" authorId="0" shapeId="0" xr:uid="{C9B1718A-52B8-4FE3-BDD6-017ED538AD43}">
      <text>
        <r>
          <rPr>
            <sz val="11"/>
            <color rgb="FF000000"/>
            <rFont val="Calibri"/>
            <family val="2"/>
            <charset val="238"/>
          </rPr>
          <t>reprezentančno tekmovanje v tujini</t>
        </r>
      </text>
    </comment>
  </commentList>
</comments>
</file>

<file path=xl/sharedStrings.xml><?xml version="1.0" encoding="utf-8"?>
<sst xmlns="http://schemas.openxmlformats.org/spreadsheetml/2006/main" count="115" uniqueCount="88">
  <si>
    <t>Namiznoteniška zveza Slovenije</t>
  </si>
  <si>
    <t>Lestvica</t>
  </si>
  <si>
    <t>Sezona:</t>
  </si>
  <si>
    <t>Kategorija:</t>
  </si>
  <si>
    <t>Datum:</t>
  </si>
  <si>
    <t>Naslov:</t>
  </si>
  <si>
    <t>Mesto</t>
  </si>
  <si>
    <t>Prej</t>
  </si>
  <si>
    <t>Ime in priimek</t>
  </si>
  <si>
    <t>Letnik</t>
  </si>
  <si>
    <t>Klub</t>
  </si>
  <si>
    <t>Točke</t>
  </si>
  <si>
    <t>1. OT</t>
  </si>
  <si>
    <t>2. OT</t>
  </si>
  <si>
    <t>DP</t>
  </si>
  <si>
    <t>Miha Podobnik</t>
  </si>
  <si>
    <t>NTK Savinja Luče</t>
  </si>
  <si>
    <t>Brin Vovk Petrovski</t>
  </si>
  <si>
    <t>NTS Mengeš</t>
  </si>
  <si>
    <t>Bor Brodnjak</t>
  </si>
  <si>
    <t>NTD Kajuh-Slovan</t>
  </si>
  <si>
    <t>Domen Hohnjec</t>
  </si>
  <si>
    <t>Matic Čopar</t>
  </si>
  <si>
    <t>PPK Rakek</t>
  </si>
  <si>
    <t>Aleks Koren</t>
  </si>
  <si>
    <t>NTK Cirkovce</t>
  </si>
  <si>
    <t>Nejc Titan</t>
  </si>
  <si>
    <t>Timotej Jerina</t>
  </si>
  <si>
    <t>NTK Vesna</t>
  </si>
  <si>
    <t>Vitan Plajnšek</t>
  </si>
  <si>
    <t>Aleksandar Miščević</t>
  </si>
  <si>
    <t>NTK Vrtojba</t>
  </si>
  <si>
    <t>Aleks Koželj</t>
  </si>
  <si>
    <t>NTK Žalec</t>
  </si>
  <si>
    <t>ŽNTK Maribor</t>
  </si>
  <si>
    <t>NTK Logatec</t>
  </si>
  <si>
    <t>NTK Arrigoni</t>
  </si>
  <si>
    <t>Janez Jedlovčnik</t>
  </si>
  <si>
    <t>NTK Krka</t>
  </si>
  <si>
    <t>Vid Nared</t>
  </si>
  <si>
    <t>Gašper Ekart</t>
  </si>
  <si>
    <t>nadomestne točke</t>
  </si>
  <si>
    <t>Luka Čačić Blažek</t>
  </si>
  <si>
    <t>Lovro Zajc Hace</t>
  </si>
  <si>
    <t>Urban Janc</t>
  </si>
  <si>
    <t>Točke vse</t>
  </si>
  <si>
    <t>vsota vseh točk</t>
  </si>
  <si>
    <t>Nadomestne točke</t>
  </si>
  <si>
    <t>Jaka Zelko</t>
  </si>
  <si>
    <t>NTK Sobota</t>
  </si>
  <si>
    <t xml:space="preserve">NTK Kema Murexin </t>
  </si>
  <si>
    <t>Tjaš Petrovčič</t>
  </si>
  <si>
    <t>Svit Kadunc</t>
  </si>
  <si>
    <t>ŠD Šentjošt</t>
  </si>
  <si>
    <t>Rok Košir</t>
  </si>
  <si>
    <t>Urban Skubic</t>
  </si>
  <si>
    <t>Matic Skubic</t>
  </si>
  <si>
    <t>ŠD Vrhnika</t>
  </si>
  <si>
    <t>Novo Mesto</t>
  </si>
  <si>
    <t>Maj Murn</t>
  </si>
  <si>
    <t>Mark Gazvoda</t>
  </si>
  <si>
    <t>ŠD SU</t>
  </si>
  <si>
    <t>Filip Miščević</t>
  </si>
  <si>
    <t>Vid Marinšek</t>
  </si>
  <si>
    <t>Tai Puhan</t>
  </si>
  <si>
    <t>Tilen Jarc</t>
  </si>
  <si>
    <t>Puconci</t>
  </si>
  <si>
    <t>Andraž Kramžar</t>
  </si>
  <si>
    <t>NTK B2</t>
  </si>
  <si>
    <t>Gašper Srebočan Čebela</t>
  </si>
  <si>
    <t>Edo Kazić</t>
  </si>
  <si>
    <t>NTK Jesenice</t>
  </si>
  <si>
    <t>Tomaž Pertovt</t>
  </si>
  <si>
    <t>Timo Urbas</t>
  </si>
  <si>
    <t>Jaka Krajnc</t>
  </si>
  <si>
    <t>Nejc Kokoravec</t>
  </si>
  <si>
    <t>Mihajlo Pauković</t>
  </si>
  <si>
    <t>Tine Tement</t>
  </si>
  <si>
    <t>2025/2026</t>
  </si>
  <si>
    <t>člani U-21</t>
  </si>
  <si>
    <t>Člani U-21 po I.OT 21.09.2025</t>
  </si>
  <si>
    <t>Luka Jokič</t>
  </si>
  <si>
    <t>Filip Mušič</t>
  </si>
  <si>
    <t>May Bočko</t>
  </si>
  <si>
    <t>Filip Margon</t>
  </si>
  <si>
    <t>Brin Peperko</t>
  </si>
  <si>
    <t>Aljaž Brezovnik</t>
  </si>
  <si>
    <t>Miha Fatur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</si>
</sst>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4"/>
      <color rgb="FFFFFFFF"/>
      <name val="Calibri"/>
      <family val="2"/>
      <charset val="238"/>
    </font>
    <font>
      <b/>
      <sz val="20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999999"/>
        <bgColor rgb="FF000000"/>
      </patternFill>
    </fill>
    <fill>
      <patternFill patternType="solid">
        <fgColor rgb="FF77777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14" fontId="0" fillId="0" borderId="0" xfId="0" applyNumberFormat="1"/>
    <xf numFmtId="0" fontId="3" fillId="0" borderId="0" xfId="0" applyFont="1"/>
    <xf numFmtId="0" fontId="0" fillId="6" borderId="14" xfId="0" applyFill="1" applyBorder="1"/>
    <xf numFmtId="0" fontId="0" fillId="6" borderId="15" xfId="0" applyFill="1" applyBorder="1"/>
    <xf numFmtId="0" fontId="0" fillId="5" borderId="13" xfId="0" applyFill="1" applyBorder="1"/>
    <xf numFmtId="0" fontId="0" fillId="0" borderId="7" xfId="0" applyBorder="1"/>
    <xf numFmtId="0" fontId="0" fillId="0" borderId="8" xfId="0" applyBorder="1"/>
    <xf numFmtId="0" fontId="3" fillId="0" borderId="7" xfId="0" applyFont="1" applyBorder="1"/>
    <xf numFmtId="0" fontId="0" fillId="0" borderId="9" xfId="0" applyBorder="1"/>
    <xf numFmtId="0" fontId="0" fillId="0" borderId="11" xfId="0" applyBorder="1"/>
    <xf numFmtId="0" fontId="3" fillId="0" borderId="10" xfId="0" applyFont="1" applyBorder="1"/>
    <xf numFmtId="0" fontId="0" fillId="0" borderId="10" xfId="0" applyBorder="1"/>
    <xf numFmtId="0" fontId="0" fillId="0" borderId="12" xfId="0" applyBorder="1"/>
    <xf numFmtId="0" fontId="0" fillId="5" borderId="17" xfId="0" applyFill="1" applyBorder="1"/>
    <xf numFmtId="0" fontId="0" fillId="5" borderId="16" xfId="0" applyFill="1" applyBorder="1"/>
    <xf numFmtId="0" fontId="0" fillId="7" borderId="7" xfId="0" applyFill="1" applyBorder="1"/>
    <xf numFmtId="0" fontId="5" fillId="7" borderId="7" xfId="0" applyFont="1" applyFill="1" applyBorder="1"/>
    <xf numFmtId="0" fontId="0" fillId="5" borderId="0" xfId="0" applyFill="1"/>
    <xf numFmtId="0" fontId="0" fillId="5" borderId="18" xfId="0" applyFill="1" applyBorder="1"/>
    <xf numFmtId="0" fontId="0" fillId="5" borderId="19" xfId="0" applyFill="1" applyBorder="1"/>
    <xf numFmtId="14" fontId="0" fillId="5" borderId="19" xfId="0" applyNumberFormat="1" applyFill="1" applyBorder="1"/>
    <xf numFmtId="14" fontId="0" fillId="5" borderId="18" xfId="0" applyNumberFormat="1" applyFill="1" applyBorder="1"/>
    <xf numFmtId="14" fontId="0" fillId="6" borderId="20" xfId="0" applyNumberFormat="1" applyFill="1" applyBorder="1"/>
    <xf numFmtId="0" fontId="4" fillId="5" borderId="0" xfId="0" applyFont="1" applyFill="1"/>
    <xf numFmtId="0" fontId="0" fillId="0" borderId="21" xfId="0" applyBorder="1"/>
    <xf numFmtId="0" fontId="0" fillId="0" borderId="22" xfId="0" applyBorder="1"/>
    <xf numFmtId="0" fontId="3" fillId="0" borderId="22" xfId="0" applyFont="1" applyBorder="1"/>
    <xf numFmtId="0" fontId="0" fillId="0" borderId="23" xfId="0" applyBorder="1"/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left"/>
    </xf>
    <xf numFmtId="0" fontId="4" fillId="0" borderId="7" xfId="0" applyFont="1" applyBorder="1" applyAlignment="1">
      <alignment horizontal="left"/>
    </xf>
  </cellXfs>
  <cellStyles count="1">
    <cellStyle name="Navadno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1</xdr:row>
      <xdr:rowOff>66675</xdr:rowOff>
    </xdr:from>
    <xdr:to>
      <xdr:col>8</xdr:col>
      <xdr:colOff>146594</xdr:colOff>
      <xdr:row>3</xdr:row>
      <xdr:rowOff>109694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40AEA7F3-0524-4212-80EB-7B522EAF6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01050" y="304800"/>
          <a:ext cx="594269" cy="566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9"/>
  <sheetViews>
    <sheetView tabSelected="1" topLeftCell="A20" workbookViewId="0">
      <selection activeCell="M40" sqref="M40"/>
    </sheetView>
  </sheetViews>
  <sheetFormatPr defaultRowHeight="15" x14ac:dyDescent="0.25"/>
  <cols>
    <col min="1" max="1" width="10" customWidth="1"/>
    <col min="2" max="2" width="10.7109375" customWidth="1"/>
    <col min="3" max="3" width="32" customWidth="1"/>
    <col min="4" max="4" width="10" customWidth="1"/>
    <col min="5" max="5" width="27.5703125" customWidth="1"/>
    <col min="6" max="7" width="10" customWidth="1"/>
    <col min="8" max="8" width="11.7109375" customWidth="1"/>
    <col min="9" max="9" width="10" customWidth="1"/>
  </cols>
  <sheetData>
    <row r="1" spans="1:9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6.25" x14ac:dyDescent="0.4">
      <c r="A2" s="2" t="s">
        <v>1</v>
      </c>
      <c r="B2" s="2"/>
      <c r="C2" s="2"/>
      <c r="D2" s="2"/>
      <c r="E2" s="2"/>
      <c r="F2" s="2"/>
      <c r="G2" s="2"/>
      <c r="H2" s="3"/>
      <c r="I2" s="6"/>
    </row>
    <row r="3" spans="1:9" x14ac:dyDescent="0.25">
      <c r="A3" t="s">
        <v>2</v>
      </c>
      <c r="B3" t="s">
        <v>78</v>
      </c>
      <c r="H3" s="4"/>
      <c r="I3" s="7"/>
    </row>
    <row r="4" spans="1:9" ht="15.75" thickBot="1" x14ac:dyDescent="0.3">
      <c r="A4" t="s">
        <v>3</v>
      </c>
      <c r="B4" t="s">
        <v>79</v>
      </c>
      <c r="H4" s="5"/>
      <c r="I4" s="8"/>
    </row>
    <row r="5" spans="1:9" x14ac:dyDescent="0.25">
      <c r="A5" t="s">
        <v>4</v>
      </c>
      <c r="B5" s="9">
        <v>45921</v>
      </c>
    </row>
    <row r="6" spans="1:9" ht="15.75" thickBot="1" x14ac:dyDescent="0.3">
      <c r="A6" t="s">
        <v>5</v>
      </c>
      <c r="B6" t="s">
        <v>80</v>
      </c>
    </row>
    <row r="7" spans="1:9" x14ac:dyDescent="0.25">
      <c r="A7" s="22" t="s">
        <v>6</v>
      </c>
      <c r="B7" s="13" t="s">
        <v>7</v>
      </c>
      <c r="C7" s="22" t="s">
        <v>8</v>
      </c>
      <c r="D7" s="13" t="s">
        <v>9</v>
      </c>
      <c r="E7" s="22" t="s">
        <v>10</v>
      </c>
      <c r="F7" s="22" t="s">
        <v>11</v>
      </c>
      <c r="G7" s="13" t="s">
        <v>12</v>
      </c>
      <c r="H7" s="22" t="s">
        <v>13</v>
      </c>
      <c r="I7" s="11" t="s">
        <v>14</v>
      </c>
    </row>
    <row r="8" spans="1:9" x14ac:dyDescent="0.25">
      <c r="A8" s="23"/>
      <c r="B8" s="26"/>
      <c r="C8" s="23"/>
      <c r="D8" s="26"/>
      <c r="E8" s="23"/>
      <c r="F8" s="23"/>
      <c r="G8" s="32" t="s">
        <v>66</v>
      </c>
      <c r="H8" s="23" t="s">
        <v>58</v>
      </c>
      <c r="I8" s="12" t="s">
        <v>66</v>
      </c>
    </row>
    <row r="9" spans="1:9" ht="15.75" thickBot="1" x14ac:dyDescent="0.3">
      <c r="A9" s="27"/>
      <c r="B9" s="28"/>
      <c r="C9" s="27"/>
      <c r="D9" s="28"/>
      <c r="E9" s="27"/>
      <c r="F9" s="27"/>
      <c r="G9" s="29">
        <v>45921</v>
      </c>
      <c r="H9" s="30">
        <v>45731</v>
      </c>
      <c r="I9" s="31">
        <v>45795</v>
      </c>
    </row>
    <row r="10" spans="1:9" ht="15.75" thickBot="1" x14ac:dyDescent="0.3">
      <c r="G10" s="9"/>
      <c r="H10" s="9"/>
      <c r="I10" s="9"/>
    </row>
    <row r="11" spans="1:9" x14ac:dyDescent="0.25">
      <c r="A11" s="33">
        <v>1</v>
      </c>
      <c r="B11" s="34">
        <v>2</v>
      </c>
      <c r="C11" s="35" t="s">
        <v>19</v>
      </c>
      <c r="D11" s="34">
        <v>2008</v>
      </c>
      <c r="E11" s="35" t="s">
        <v>20</v>
      </c>
      <c r="F11" s="35">
        <f t="shared" ref="F11" si="0">SUM(G11:I11)</f>
        <v>3100</v>
      </c>
      <c r="G11" s="34">
        <v>1000</v>
      </c>
      <c r="H11" s="34">
        <v>800</v>
      </c>
      <c r="I11" s="36">
        <v>1300</v>
      </c>
    </row>
    <row r="12" spans="1:9" x14ac:dyDescent="0.25">
      <c r="A12" s="15">
        <v>2</v>
      </c>
      <c r="B12" s="14">
        <v>4</v>
      </c>
      <c r="C12" s="16" t="s">
        <v>17</v>
      </c>
      <c r="D12" s="14">
        <v>2006</v>
      </c>
      <c r="E12" s="16" t="s">
        <v>16</v>
      </c>
      <c r="F12" s="16">
        <f>SUM(G12:I12)</f>
        <v>2400</v>
      </c>
      <c r="G12" s="14">
        <v>0</v>
      </c>
      <c r="H12" s="25">
        <v>400</v>
      </c>
      <c r="I12" s="17">
        <v>2000</v>
      </c>
    </row>
    <row r="13" spans="1:9" x14ac:dyDescent="0.25">
      <c r="A13" s="15">
        <v>3</v>
      </c>
      <c r="B13" s="14">
        <v>6</v>
      </c>
      <c r="C13" s="16" t="s">
        <v>15</v>
      </c>
      <c r="D13" s="14">
        <v>2006</v>
      </c>
      <c r="E13" s="16" t="s">
        <v>16</v>
      </c>
      <c r="F13" s="16">
        <f>SUM(G13:I13)</f>
        <v>2200</v>
      </c>
      <c r="G13" s="14">
        <v>0</v>
      </c>
      <c r="H13" s="25">
        <v>600</v>
      </c>
      <c r="I13" s="17">
        <v>1600</v>
      </c>
    </row>
    <row r="14" spans="1:9" x14ac:dyDescent="0.25">
      <c r="A14" s="15">
        <v>3</v>
      </c>
      <c r="B14" s="14">
        <v>8</v>
      </c>
      <c r="C14" s="16" t="s">
        <v>24</v>
      </c>
      <c r="D14" s="14">
        <v>2010</v>
      </c>
      <c r="E14" s="16" t="s">
        <v>25</v>
      </c>
      <c r="F14" s="16">
        <f>SUM(G14:I14)</f>
        <v>2200</v>
      </c>
      <c r="G14" s="14">
        <v>800</v>
      </c>
      <c r="H14" s="25">
        <v>400</v>
      </c>
      <c r="I14" s="17">
        <v>1000</v>
      </c>
    </row>
    <row r="15" spans="1:9" x14ac:dyDescent="0.25">
      <c r="A15" s="15">
        <v>5</v>
      </c>
      <c r="B15" s="14">
        <v>7</v>
      </c>
      <c r="C15" s="16" t="s">
        <v>42</v>
      </c>
      <c r="D15" s="14">
        <v>2010</v>
      </c>
      <c r="E15" s="16" t="s">
        <v>36</v>
      </c>
      <c r="F15" s="16">
        <f>SUM(G15:I15)</f>
        <v>2100</v>
      </c>
      <c r="G15" s="14">
        <v>400</v>
      </c>
      <c r="H15" s="14">
        <v>1000</v>
      </c>
      <c r="I15" s="17">
        <v>700</v>
      </c>
    </row>
    <row r="16" spans="1:9" x14ac:dyDescent="0.25">
      <c r="A16" s="15">
        <v>6</v>
      </c>
      <c r="B16" s="14">
        <v>11</v>
      </c>
      <c r="C16" s="16" t="s">
        <v>44</v>
      </c>
      <c r="D16" s="14">
        <v>2009</v>
      </c>
      <c r="E16" s="16" t="s">
        <v>20</v>
      </c>
      <c r="F16" s="16">
        <f>SUM(G16:I16)</f>
        <v>1700</v>
      </c>
      <c r="G16" s="14">
        <v>600</v>
      </c>
      <c r="H16" s="14">
        <v>400</v>
      </c>
      <c r="I16" s="17">
        <v>700</v>
      </c>
    </row>
    <row r="17" spans="1:16" x14ac:dyDescent="0.25">
      <c r="A17" s="15">
        <v>7</v>
      </c>
      <c r="B17" s="14">
        <v>12</v>
      </c>
      <c r="C17" s="16" t="s">
        <v>29</v>
      </c>
      <c r="D17" s="14">
        <v>2010</v>
      </c>
      <c r="E17" s="16" t="s">
        <v>25</v>
      </c>
      <c r="F17" s="16">
        <f>SUM(G17:I17)</f>
        <v>1600</v>
      </c>
      <c r="G17" s="14">
        <v>600</v>
      </c>
      <c r="H17" s="14">
        <v>600</v>
      </c>
      <c r="I17" s="17">
        <v>400</v>
      </c>
    </row>
    <row r="18" spans="1:16" x14ac:dyDescent="0.25">
      <c r="A18" s="15">
        <v>8</v>
      </c>
      <c r="B18" s="14">
        <v>10</v>
      </c>
      <c r="C18" s="16" t="s">
        <v>37</v>
      </c>
      <c r="D18" s="14">
        <v>2007</v>
      </c>
      <c r="E18" s="16" t="s">
        <v>38</v>
      </c>
      <c r="F18" s="16">
        <f>SUM(G18:I18)</f>
        <v>1450</v>
      </c>
      <c r="G18" s="14">
        <v>800</v>
      </c>
      <c r="H18" s="14">
        <v>600</v>
      </c>
      <c r="I18" s="17">
        <v>50</v>
      </c>
    </row>
    <row r="19" spans="1:16" x14ac:dyDescent="0.25">
      <c r="A19" s="15">
        <v>9</v>
      </c>
      <c r="B19" s="14">
        <v>9</v>
      </c>
      <c r="C19" s="16" t="s">
        <v>22</v>
      </c>
      <c r="D19" s="14">
        <v>2005</v>
      </c>
      <c r="E19" s="16" t="s">
        <v>16</v>
      </c>
      <c r="F19" s="16">
        <f>SUM(G19:I19)</f>
        <v>1300</v>
      </c>
      <c r="G19" s="14">
        <v>0</v>
      </c>
      <c r="H19" s="14">
        <v>0</v>
      </c>
      <c r="I19" s="17">
        <v>1300</v>
      </c>
    </row>
    <row r="20" spans="1:16" x14ac:dyDescent="0.25">
      <c r="A20" s="15">
        <v>9</v>
      </c>
      <c r="B20" s="14">
        <v>17</v>
      </c>
      <c r="C20" s="16" t="s">
        <v>69</v>
      </c>
      <c r="D20" s="14">
        <v>2006</v>
      </c>
      <c r="E20" s="16" t="s">
        <v>34</v>
      </c>
      <c r="F20" s="16">
        <f>SUM(G20:I20)</f>
        <v>1300</v>
      </c>
      <c r="G20" s="14">
        <v>600</v>
      </c>
      <c r="H20" s="14">
        <v>0</v>
      </c>
      <c r="I20" s="17">
        <v>700</v>
      </c>
    </row>
    <row r="21" spans="1:16" x14ac:dyDescent="0.25">
      <c r="A21" s="15">
        <v>9</v>
      </c>
      <c r="B21" s="14"/>
      <c r="C21" s="16" t="s">
        <v>81</v>
      </c>
      <c r="D21" s="14">
        <v>2008</v>
      </c>
      <c r="E21" s="16" t="s">
        <v>18</v>
      </c>
      <c r="F21" s="16">
        <f>SUM(G21:I21)</f>
        <v>1300</v>
      </c>
      <c r="G21" s="14">
        <v>1300</v>
      </c>
      <c r="H21" s="14">
        <v>0</v>
      </c>
      <c r="I21" s="17">
        <v>0</v>
      </c>
    </row>
    <row r="22" spans="1:16" x14ac:dyDescent="0.25">
      <c r="A22" s="15">
        <v>12</v>
      </c>
      <c r="B22" s="14">
        <v>17</v>
      </c>
      <c r="C22" s="16" t="s">
        <v>67</v>
      </c>
      <c r="D22" s="14">
        <v>2006</v>
      </c>
      <c r="E22" s="16" t="s">
        <v>68</v>
      </c>
      <c r="F22" s="16">
        <f>SUM(G22:I22)</f>
        <v>1100</v>
      </c>
      <c r="G22" s="14">
        <v>400</v>
      </c>
      <c r="H22" s="14">
        <v>0</v>
      </c>
      <c r="I22" s="17">
        <v>700</v>
      </c>
    </row>
    <row r="23" spans="1:16" x14ac:dyDescent="0.25">
      <c r="A23" s="15">
        <v>13</v>
      </c>
      <c r="B23" s="14">
        <v>13</v>
      </c>
      <c r="C23" s="16" t="s">
        <v>21</v>
      </c>
      <c r="D23" s="14">
        <v>2005</v>
      </c>
      <c r="E23" s="16" t="s">
        <v>16</v>
      </c>
      <c r="F23" s="16">
        <f>SUM(G23:I23)</f>
        <v>1000</v>
      </c>
      <c r="G23" s="14">
        <v>0</v>
      </c>
      <c r="H23" s="14">
        <v>0</v>
      </c>
      <c r="I23" s="17">
        <v>1000</v>
      </c>
    </row>
    <row r="24" spans="1:16" x14ac:dyDescent="0.25">
      <c r="A24" s="15">
        <v>14</v>
      </c>
      <c r="B24" s="14">
        <v>22</v>
      </c>
      <c r="C24" s="16" t="s">
        <v>59</v>
      </c>
      <c r="D24" s="14">
        <v>2007</v>
      </c>
      <c r="E24" s="16" t="s">
        <v>38</v>
      </c>
      <c r="F24" s="16">
        <f>SUM(G24:I24)</f>
        <v>850</v>
      </c>
      <c r="G24" s="14">
        <v>200</v>
      </c>
      <c r="H24" s="14">
        <v>600</v>
      </c>
      <c r="I24" s="17">
        <v>50</v>
      </c>
    </row>
    <row r="25" spans="1:16" x14ac:dyDescent="0.25">
      <c r="A25" s="15">
        <v>15</v>
      </c>
      <c r="B25" s="14">
        <v>17</v>
      </c>
      <c r="C25" s="16" t="s">
        <v>32</v>
      </c>
      <c r="D25" s="14">
        <v>2009</v>
      </c>
      <c r="E25" s="16" t="s">
        <v>16</v>
      </c>
      <c r="F25" s="16">
        <f>SUM(G25:I25)</f>
        <v>700</v>
      </c>
      <c r="G25" s="14">
        <v>0</v>
      </c>
      <c r="H25" s="14">
        <v>0</v>
      </c>
      <c r="I25" s="17">
        <v>700</v>
      </c>
    </row>
    <row r="26" spans="1:16" x14ac:dyDescent="0.25">
      <c r="A26" s="15">
        <v>16</v>
      </c>
      <c r="B26" s="14"/>
      <c r="C26" s="16" t="s">
        <v>82</v>
      </c>
      <c r="D26" s="14">
        <v>2008</v>
      </c>
      <c r="E26" s="16" t="s">
        <v>20</v>
      </c>
      <c r="F26" s="16">
        <f>SUM(G26:I26)</f>
        <v>600</v>
      </c>
      <c r="G26" s="14">
        <v>600</v>
      </c>
      <c r="H26" s="14">
        <v>0</v>
      </c>
      <c r="I26" s="17">
        <v>0</v>
      </c>
    </row>
    <row r="27" spans="1:16" x14ac:dyDescent="0.25">
      <c r="A27" s="15">
        <v>16</v>
      </c>
      <c r="B27" s="14">
        <v>25</v>
      </c>
      <c r="C27" s="16" t="s">
        <v>30</v>
      </c>
      <c r="D27" s="14">
        <v>2010</v>
      </c>
      <c r="E27" s="16" t="s">
        <v>31</v>
      </c>
      <c r="F27" s="16">
        <f>SUM(G27:I27)</f>
        <v>600</v>
      </c>
      <c r="G27" s="14">
        <v>200</v>
      </c>
      <c r="H27" s="14">
        <v>400</v>
      </c>
      <c r="I27" s="17">
        <v>0</v>
      </c>
      <c r="M27" s="10"/>
      <c r="O27" s="10"/>
      <c r="P27" s="10"/>
    </row>
    <row r="28" spans="1:16" x14ac:dyDescent="0.25">
      <c r="A28" s="15">
        <v>18</v>
      </c>
      <c r="B28" s="14">
        <v>16</v>
      </c>
      <c r="C28" s="16" t="s">
        <v>52</v>
      </c>
      <c r="D28" s="14">
        <v>2010</v>
      </c>
      <c r="E28" s="16" t="s">
        <v>20</v>
      </c>
      <c r="F28" s="16">
        <f>SUM(G28:I28)</f>
        <v>550</v>
      </c>
      <c r="G28" s="14">
        <v>100</v>
      </c>
      <c r="H28" s="14">
        <v>400</v>
      </c>
      <c r="I28" s="17">
        <v>50</v>
      </c>
    </row>
    <row r="29" spans="1:16" x14ac:dyDescent="0.25">
      <c r="A29" s="15">
        <v>19</v>
      </c>
      <c r="B29" s="14">
        <v>24</v>
      </c>
      <c r="C29" s="16" t="s">
        <v>51</v>
      </c>
      <c r="D29" s="14">
        <v>2007</v>
      </c>
      <c r="E29" s="16" t="s">
        <v>35</v>
      </c>
      <c r="F29" s="16">
        <f>SUM(G29:I29)</f>
        <v>500</v>
      </c>
      <c r="G29" s="14">
        <v>400</v>
      </c>
      <c r="H29" s="14">
        <v>50</v>
      </c>
      <c r="I29" s="17">
        <v>50</v>
      </c>
    </row>
    <row r="30" spans="1:16" x14ac:dyDescent="0.25">
      <c r="A30" s="15">
        <v>20</v>
      </c>
      <c r="B30" s="14">
        <v>30</v>
      </c>
      <c r="C30" s="16" t="s">
        <v>60</v>
      </c>
      <c r="D30" s="14">
        <v>2006</v>
      </c>
      <c r="E30" s="16" t="s">
        <v>61</v>
      </c>
      <c r="F30" s="16">
        <f>SUM(G30:I30)</f>
        <v>450</v>
      </c>
      <c r="G30" s="14">
        <v>400</v>
      </c>
      <c r="H30" s="14">
        <v>50</v>
      </c>
      <c r="I30" s="17">
        <v>0</v>
      </c>
    </row>
    <row r="31" spans="1:16" x14ac:dyDescent="0.25">
      <c r="A31" s="15">
        <v>21</v>
      </c>
      <c r="B31" s="14">
        <v>38</v>
      </c>
      <c r="C31" s="16" t="s">
        <v>72</v>
      </c>
      <c r="D31" s="14">
        <v>2006</v>
      </c>
      <c r="E31" s="16" t="s">
        <v>16</v>
      </c>
      <c r="F31" s="16">
        <f>SUM(G31:I31)</f>
        <v>420</v>
      </c>
      <c r="G31" s="14">
        <v>400</v>
      </c>
      <c r="H31" s="14">
        <v>0</v>
      </c>
      <c r="I31" s="17">
        <v>20</v>
      </c>
    </row>
    <row r="32" spans="1:16" x14ac:dyDescent="0.25">
      <c r="A32" s="15">
        <v>22</v>
      </c>
      <c r="B32" s="14">
        <v>13</v>
      </c>
      <c r="C32" s="16" t="s">
        <v>39</v>
      </c>
      <c r="D32" s="14">
        <v>2007</v>
      </c>
      <c r="E32" s="16" t="s">
        <v>20</v>
      </c>
      <c r="F32" s="16">
        <f>SUM(G32:I32)</f>
        <v>400</v>
      </c>
      <c r="G32" s="14">
        <v>0</v>
      </c>
      <c r="H32" s="14">
        <v>400</v>
      </c>
      <c r="I32" s="17">
        <v>0</v>
      </c>
    </row>
    <row r="33" spans="1:9" x14ac:dyDescent="0.25">
      <c r="A33" s="15">
        <v>22</v>
      </c>
      <c r="B33" s="14"/>
      <c r="C33" s="16" t="s">
        <v>83</v>
      </c>
      <c r="D33" s="14">
        <v>2010</v>
      </c>
      <c r="E33" s="16" t="s">
        <v>68</v>
      </c>
      <c r="F33" s="16">
        <f>SUM(G33:I33)</f>
        <v>400</v>
      </c>
      <c r="G33" s="14">
        <v>400</v>
      </c>
      <c r="H33" s="14">
        <v>0</v>
      </c>
      <c r="I33" s="17">
        <v>0</v>
      </c>
    </row>
    <row r="34" spans="1:9" x14ac:dyDescent="0.25">
      <c r="A34" s="15">
        <v>24</v>
      </c>
      <c r="B34" s="14">
        <v>22</v>
      </c>
      <c r="C34" s="16" t="s">
        <v>77</v>
      </c>
      <c r="D34" s="14">
        <v>2009</v>
      </c>
      <c r="E34" s="16" t="s">
        <v>34</v>
      </c>
      <c r="F34" s="16">
        <f>SUM(G34:I34)</f>
        <v>250</v>
      </c>
      <c r="G34" s="14">
        <v>200</v>
      </c>
      <c r="H34" s="14">
        <v>50</v>
      </c>
      <c r="I34" s="17">
        <v>0</v>
      </c>
    </row>
    <row r="35" spans="1:9" x14ac:dyDescent="0.25">
      <c r="A35" s="15">
        <v>25</v>
      </c>
      <c r="B35" s="14">
        <v>36</v>
      </c>
      <c r="C35" s="16" t="s">
        <v>64</v>
      </c>
      <c r="D35" s="14">
        <v>2008</v>
      </c>
      <c r="E35" s="16" t="s">
        <v>50</v>
      </c>
      <c r="F35" s="16">
        <f>SUM(G35:I35)</f>
        <v>240</v>
      </c>
      <c r="G35" s="14">
        <v>200</v>
      </c>
      <c r="H35" s="14">
        <v>20</v>
      </c>
      <c r="I35" s="17">
        <v>20</v>
      </c>
    </row>
    <row r="36" spans="1:9" x14ac:dyDescent="0.25">
      <c r="A36" s="15">
        <v>26</v>
      </c>
      <c r="B36" s="14">
        <v>38</v>
      </c>
      <c r="C36" s="16" t="s">
        <v>62</v>
      </c>
      <c r="D36" s="14">
        <v>2010</v>
      </c>
      <c r="E36" s="16" t="s">
        <v>31</v>
      </c>
      <c r="F36" s="16">
        <f>SUM(G36:I36)</f>
        <v>220</v>
      </c>
      <c r="G36" s="14">
        <v>200</v>
      </c>
      <c r="H36" s="14">
        <v>20</v>
      </c>
      <c r="I36" s="17">
        <v>0</v>
      </c>
    </row>
    <row r="37" spans="1:9" x14ac:dyDescent="0.25">
      <c r="A37" s="15">
        <v>27</v>
      </c>
      <c r="B37" s="14"/>
      <c r="C37" s="16" t="s">
        <v>87</v>
      </c>
      <c r="D37" s="14">
        <v>2007</v>
      </c>
      <c r="E37" s="16" t="s">
        <v>16</v>
      </c>
      <c r="F37" s="16">
        <f>SUM(G37:I37)</f>
        <v>200</v>
      </c>
      <c r="G37" s="14">
        <v>200</v>
      </c>
      <c r="H37" s="14">
        <v>0</v>
      </c>
      <c r="I37" s="17">
        <v>0</v>
      </c>
    </row>
    <row r="38" spans="1:9" x14ac:dyDescent="0.25">
      <c r="A38" s="15">
        <v>27</v>
      </c>
      <c r="B38" s="14">
        <v>30</v>
      </c>
      <c r="C38" s="16" t="s">
        <v>54</v>
      </c>
      <c r="D38" s="14">
        <v>2010</v>
      </c>
      <c r="E38" s="16" t="s">
        <v>53</v>
      </c>
      <c r="F38" s="16">
        <f>SUM(G38:I38)</f>
        <v>200</v>
      </c>
      <c r="G38" s="14">
        <v>200</v>
      </c>
      <c r="H38" s="14">
        <v>0</v>
      </c>
      <c r="I38" s="17">
        <v>0</v>
      </c>
    </row>
    <row r="39" spans="1:9" x14ac:dyDescent="0.25">
      <c r="A39" s="15">
        <v>29</v>
      </c>
      <c r="B39" s="14">
        <v>21</v>
      </c>
      <c r="C39" s="16" t="s">
        <v>48</v>
      </c>
      <c r="D39" s="14">
        <v>2007</v>
      </c>
      <c r="E39" s="16" t="s">
        <v>50</v>
      </c>
      <c r="F39" s="16">
        <f>SUM(G39:I39)</f>
        <v>170</v>
      </c>
      <c r="G39" s="14">
        <v>100</v>
      </c>
      <c r="H39" s="14">
        <v>20</v>
      </c>
      <c r="I39" s="17">
        <v>50</v>
      </c>
    </row>
    <row r="40" spans="1:9" x14ac:dyDescent="0.25">
      <c r="A40" s="15">
        <v>30</v>
      </c>
      <c r="B40" s="14">
        <v>30</v>
      </c>
      <c r="C40" s="16" t="s">
        <v>70</v>
      </c>
      <c r="D40" s="14">
        <v>2010</v>
      </c>
      <c r="E40" s="16" t="s">
        <v>71</v>
      </c>
      <c r="F40" s="16">
        <f>SUM(G40:I40)</f>
        <v>150</v>
      </c>
      <c r="G40" s="14">
        <v>100</v>
      </c>
      <c r="H40" s="14">
        <v>0</v>
      </c>
      <c r="I40" s="17">
        <v>50</v>
      </c>
    </row>
    <row r="41" spans="1:9" x14ac:dyDescent="0.25">
      <c r="A41" s="15">
        <v>30</v>
      </c>
      <c r="B41" s="14">
        <v>35</v>
      </c>
      <c r="C41" s="16" t="s">
        <v>75</v>
      </c>
      <c r="D41" s="14">
        <v>2008</v>
      </c>
      <c r="E41" s="16" t="s">
        <v>68</v>
      </c>
      <c r="F41" s="16">
        <f>SUM(G41:I41)</f>
        <v>150</v>
      </c>
      <c r="G41" s="14">
        <v>100</v>
      </c>
      <c r="H41" s="14">
        <v>0</v>
      </c>
      <c r="I41" s="17">
        <v>50</v>
      </c>
    </row>
    <row r="42" spans="1:9" x14ac:dyDescent="0.25">
      <c r="A42" s="15">
        <v>32</v>
      </c>
      <c r="B42" s="14">
        <v>27</v>
      </c>
      <c r="C42" s="16" t="s">
        <v>43</v>
      </c>
      <c r="D42" s="14">
        <v>2010</v>
      </c>
      <c r="E42" s="16" t="s">
        <v>20</v>
      </c>
      <c r="F42" s="16">
        <f>SUM(G42:I42)</f>
        <v>100</v>
      </c>
      <c r="G42" s="14">
        <v>0</v>
      </c>
      <c r="H42" s="14">
        <v>50</v>
      </c>
      <c r="I42" s="17">
        <v>50</v>
      </c>
    </row>
    <row r="43" spans="1:9" x14ac:dyDescent="0.25">
      <c r="A43" s="15">
        <v>32</v>
      </c>
      <c r="B43" s="14"/>
      <c r="C43" s="16" t="s">
        <v>85</v>
      </c>
      <c r="D43" s="14">
        <v>2008</v>
      </c>
      <c r="E43" s="16" t="s">
        <v>20</v>
      </c>
      <c r="F43" s="16">
        <f>SUM(G43:I43)</f>
        <v>100</v>
      </c>
      <c r="G43" s="14">
        <v>100</v>
      </c>
      <c r="H43" s="14">
        <v>0</v>
      </c>
      <c r="I43" s="17">
        <v>0</v>
      </c>
    </row>
    <row r="44" spans="1:9" x14ac:dyDescent="0.25">
      <c r="A44" s="15">
        <v>32</v>
      </c>
      <c r="B44" s="14"/>
      <c r="C44" s="16" t="s">
        <v>84</v>
      </c>
      <c r="D44" s="14">
        <v>2010</v>
      </c>
      <c r="E44" s="16" t="s">
        <v>36</v>
      </c>
      <c r="F44" s="16">
        <f>SUM(G44:I44)</f>
        <v>100</v>
      </c>
      <c r="G44" s="14">
        <v>100</v>
      </c>
      <c r="H44" s="14">
        <v>0</v>
      </c>
      <c r="I44" s="17">
        <v>0</v>
      </c>
    </row>
    <row r="45" spans="1:9" x14ac:dyDescent="0.25">
      <c r="A45" s="15">
        <v>32</v>
      </c>
      <c r="B45" s="14"/>
      <c r="C45" s="16" t="s">
        <v>86</v>
      </c>
      <c r="D45" s="14">
        <v>2009</v>
      </c>
      <c r="E45" s="16" t="s">
        <v>16</v>
      </c>
      <c r="F45" s="16">
        <f>SUM(G45:I45)</f>
        <v>100</v>
      </c>
      <c r="G45" s="14">
        <v>100</v>
      </c>
      <c r="H45" s="14">
        <v>0</v>
      </c>
      <c r="I45" s="17">
        <v>0</v>
      </c>
    </row>
    <row r="46" spans="1:9" x14ac:dyDescent="0.25">
      <c r="A46" s="15">
        <v>36</v>
      </c>
      <c r="B46" s="14">
        <v>30</v>
      </c>
      <c r="C46" s="16" t="s">
        <v>27</v>
      </c>
      <c r="D46" s="14">
        <v>2005</v>
      </c>
      <c r="E46" s="16" t="s">
        <v>18</v>
      </c>
      <c r="F46" s="16">
        <f>SUM(G46:I46)</f>
        <v>50</v>
      </c>
      <c r="G46" s="14">
        <v>0</v>
      </c>
      <c r="H46" s="14">
        <v>50</v>
      </c>
      <c r="I46" s="17">
        <v>0</v>
      </c>
    </row>
    <row r="47" spans="1:9" x14ac:dyDescent="0.25">
      <c r="A47" s="15">
        <v>37</v>
      </c>
      <c r="B47" s="14">
        <v>36</v>
      </c>
      <c r="C47" s="16" t="s">
        <v>63</v>
      </c>
      <c r="D47" s="14">
        <v>2008</v>
      </c>
      <c r="E47" s="16" t="s">
        <v>35</v>
      </c>
      <c r="F47" s="16">
        <f>SUM(G47:I47)</f>
        <v>40</v>
      </c>
      <c r="G47" s="14">
        <v>0</v>
      </c>
      <c r="H47" s="14">
        <v>20</v>
      </c>
      <c r="I47" s="17">
        <v>20</v>
      </c>
    </row>
    <row r="48" spans="1:9" x14ac:dyDescent="0.25">
      <c r="A48" s="15">
        <v>38</v>
      </c>
      <c r="B48" s="14">
        <v>29</v>
      </c>
      <c r="C48" s="16" t="s">
        <v>26</v>
      </c>
      <c r="D48" s="14">
        <v>2007</v>
      </c>
      <c r="E48" s="16" t="s">
        <v>49</v>
      </c>
      <c r="F48" s="16">
        <f>SUM(G48:I48)</f>
        <v>20</v>
      </c>
      <c r="G48" s="14">
        <v>0</v>
      </c>
      <c r="H48" s="14">
        <v>0</v>
      </c>
      <c r="I48" s="17">
        <v>20</v>
      </c>
    </row>
    <row r="49" spans="1:9" x14ac:dyDescent="0.25">
      <c r="A49" s="15">
        <v>38</v>
      </c>
      <c r="B49" s="14">
        <v>38</v>
      </c>
      <c r="C49" s="16" t="s">
        <v>65</v>
      </c>
      <c r="D49" s="14">
        <v>2008</v>
      </c>
      <c r="E49" s="16" t="s">
        <v>28</v>
      </c>
      <c r="F49" s="16">
        <f>SUM(G49:I49)</f>
        <v>20</v>
      </c>
      <c r="G49" s="14">
        <v>0</v>
      </c>
      <c r="H49" s="14">
        <v>20</v>
      </c>
      <c r="I49" s="17">
        <v>0</v>
      </c>
    </row>
    <row r="50" spans="1:9" x14ac:dyDescent="0.25">
      <c r="A50" s="15">
        <v>38</v>
      </c>
      <c r="B50" s="14">
        <v>38</v>
      </c>
      <c r="C50" s="16" t="s">
        <v>74</v>
      </c>
      <c r="D50" s="14">
        <v>2009</v>
      </c>
      <c r="E50" s="16" t="s">
        <v>33</v>
      </c>
      <c r="F50" s="16">
        <f>SUM(G50:I50)</f>
        <v>20</v>
      </c>
      <c r="G50" s="14">
        <v>0</v>
      </c>
      <c r="H50" s="14">
        <v>0</v>
      </c>
      <c r="I50" s="17">
        <v>20</v>
      </c>
    </row>
    <row r="51" spans="1:9" x14ac:dyDescent="0.25">
      <c r="A51" s="15">
        <v>38</v>
      </c>
      <c r="B51" s="14">
        <v>38</v>
      </c>
      <c r="C51" s="16" t="s">
        <v>76</v>
      </c>
      <c r="D51" s="14">
        <v>2005</v>
      </c>
      <c r="E51" s="16" t="s">
        <v>36</v>
      </c>
      <c r="F51" s="16">
        <f>SUM(G51:I51)</f>
        <v>20</v>
      </c>
      <c r="G51" s="14">
        <v>0</v>
      </c>
      <c r="H51" s="14">
        <v>0</v>
      </c>
      <c r="I51" s="17">
        <v>20</v>
      </c>
    </row>
    <row r="52" spans="1:9" x14ac:dyDescent="0.25">
      <c r="A52" s="15">
        <v>38</v>
      </c>
      <c r="B52" s="14">
        <v>38</v>
      </c>
      <c r="C52" s="16" t="s">
        <v>73</v>
      </c>
      <c r="D52" s="14">
        <v>2011</v>
      </c>
      <c r="E52" s="16" t="s">
        <v>23</v>
      </c>
      <c r="F52" s="16">
        <f>SUM(G52:I52)</f>
        <v>20</v>
      </c>
      <c r="G52" s="14">
        <v>0</v>
      </c>
      <c r="H52" s="14">
        <v>0</v>
      </c>
      <c r="I52" s="17">
        <v>20</v>
      </c>
    </row>
    <row r="53" spans="1:9" x14ac:dyDescent="0.25">
      <c r="A53" s="15">
        <v>43</v>
      </c>
      <c r="B53" s="14">
        <v>30</v>
      </c>
      <c r="C53" s="16" t="s">
        <v>40</v>
      </c>
      <c r="D53" s="14">
        <v>2007</v>
      </c>
      <c r="E53" s="16" t="s">
        <v>34</v>
      </c>
      <c r="F53" s="16">
        <f>SUM(G53:I53)</f>
        <v>0</v>
      </c>
      <c r="G53" s="14">
        <v>0</v>
      </c>
      <c r="H53" s="14">
        <v>0</v>
      </c>
      <c r="I53" s="17">
        <v>0</v>
      </c>
    </row>
    <row r="54" spans="1:9" x14ac:dyDescent="0.25">
      <c r="A54" s="15">
        <v>43</v>
      </c>
      <c r="B54" s="14">
        <v>38</v>
      </c>
      <c r="C54" s="16" t="s">
        <v>56</v>
      </c>
      <c r="D54" s="14">
        <v>2009</v>
      </c>
      <c r="E54" s="16" t="s">
        <v>57</v>
      </c>
      <c r="F54" s="16">
        <f>SUM(G54:I54)</f>
        <v>0</v>
      </c>
      <c r="G54" s="14">
        <v>0</v>
      </c>
      <c r="H54" s="14">
        <v>0</v>
      </c>
      <c r="I54" s="17">
        <v>0</v>
      </c>
    </row>
    <row r="55" spans="1:9" ht="15.75" thickBot="1" x14ac:dyDescent="0.3">
      <c r="A55" s="18">
        <v>43</v>
      </c>
      <c r="B55" s="20">
        <v>38</v>
      </c>
      <c r="C55" s="19" t="s">
        <v>55</v>
      </c>
      <c r="D55" s="20">
        <v>2006</v>
      </c>
      <c r="E55" s="19" t="s">
        <v>57</v>
      </c>
      <c r="F55" s="19">
        <f>SUM(G55:I55)</f>
        <v>0</v>
      </c>
      <c r="G55" s="20">
        <v>0</v>
      </c>
      <c r="H55" s="20">
        <v>0</v>
      </c>
      <c r="I55" s="21">
        <v>0</v>
      </c>
    </row>
    <row r="56" spans="1:9" x14ac:dyDescent="0.25">
      <c r="C56" s="10"/>
      <c r="E56" s="10"/>
      <c r="F56" s="10"/>
    </row>
    <row r="58" spans="1:9" x14ac:dyDescent="0.25">
      <c r="A58" s="37" t="s">
        <v>45</v>
      </c>
      <c r="B58" s="37"/>
      <c r="C58" s="38" t="s">
        <v>46</v>
      </c>
      <c r="D58" s="38"/>
      <c r="E58" s="38"/>
    </row>
    <row r="59" spans="1:9" x14ac:dyDescent="0.25">
      <c r="A59" s="24" t="s">
        <v>47</v>
      </c>
      <c r="B59" s="24"/>
      <c r="C59" s="39" t="s">
        <v>41</v>
      </c>
      <c r="D59" s="38"/>
      <c r="E59" s="38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B12:I55">
    <sortCondition descending="1" ref="F12:F55"/>
  </sortState>
  <mergeCells count="3">
    <mergeCell ref="A58:B58"/>
    <mergeCell ref="C58:E58"/>
    <mergeCell ref="C59:E59"/>
  </mergeCells>
  <pageMargins left="0.7" right="0.7" top="0.75" bottom="0.75" header="0.3" footer="0.3"/>
  <pageSetup paperSize="9" fitToHeight="0" orientation="portrait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Worksheet</vt:lpstr>
      <vt:lpstr>Worksheet!Področje_tiskanja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League Rankings</dc:title>
  <dc:subject>League Rankings</dc:subject>
  <dc:creator>ntzs.si</dc:creator>
  <cp:keywords>League Rankings</cp:keywords>
  <dc:description>League Rankings</dc:description>
  <cp:lastModifiedBy>Dane Šarlah</cp:lastModifiedBy>
  <dcterms:created xsi:type="dcterms:W3CDTF">2024-06-05T07:24:36Z</dcterms:created>
  <dcterms:modified xsi:type="dcterms:W3CDTF">2025-09-25T11:34:19Z</dcterms:modified>
  <cp:category>League Rankings</cp:category>
</cp:coreProperties>
</file>