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21\U-21 člani\"/>
    </mc:Choice>
  </mc:AlternateContent>
  <xr:revisionPtr revIDLastSave="0" documentId="13_ncr:1_{FA114F0F-913F-4A15-8019-9A8ECC34A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5" i="1"/>
  <c r="E42" i="1"/>
  <c r="E58" i="1"/>
  <c r="E56" i="1"/>
  <c r="E53" i="1"/>
  <c r="E49" i="1"/>
  <c r="E36" i="1"/>
  <c r="E52" i="1"/>
  <c r="E51" i="1"/>
  <c r="E40" i="1" l="1"/>
  <c r="E46" i="1"/>
  <c r="E50" i="1"/>
  <c r="E41" i="1"/>
  <c r="E32" i="1"/>
  <c r="E11" i="1"/>
  <c r="E31" i="1"/>
  <c r="E28" i="1" l="1"/>
  <c r="E33" i="1" l="1"/>
  <c r="E47" i="1" l="1"/>
  <c r="E26" i="1"/>
  <c r="E20" i="1"/>
  <c r="E22" i="1"/>
  <c r="E57" i="1" l="1"/>
  <c r="E30" i="1"/>
  <c r="E55" i="1"/>
  <c r="E38" i="1"/>
  <c r="E21" i="1"/>
  <c r="E34" i="1"/>
  <c r="E25" i="1" l="1"/>
  <c r="E39" i="1" l="1"/>
  <c r="E23" i="1" l="1"/>
  <c r="E35" i="1"/>
  <c r="E48" i="1"/>
  <c r="E27" i="1"/>
  <c r="E16" i="1"/>
  <c r="E59" i="1"/>
  <c r="E54" i="1"/>
  <c r="E37" i="1"/>
  <c r="E19" i="1"/>
  <c r="E13" i="1"/>
  <c r="E15" i="1"/>
  <c r="E18" i="1"/>
  <c r="E29" i="1"/>
  <c r="E17" i="1"/>
  <c r="E24" i="1"/>
  <c r="E14" i="1"/>
  <c r="E12" i="1"/>
</calcChain>
</file>

<file path=xl/sharedStrings.xml><?xml version="1.0" encoding="utf-8"?>
<sst xmlns="http://schemas.openxmlformats.org/spreadsheetml/2006/main" count="122" uniqueCount="88">
  <si>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</si>
  <si>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</si>
  <si>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</si>
  <si>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</si>
  <si>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</si>
  <si>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</si>
  <si>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</si>
  <si>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</si>
  <si>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</si>
  <si>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</si>
  <si>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</si>
  <si>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</si>
  <si>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</si>
  <si>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</si>
  <si>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Miha Podobnik</t>
  </si>
  <si>
    <t>NTK Savinja Luče</t>
  </si>
  <si>
    <t>Brin Vovk Petrovski</t>
  </si>
  <si>
    <t>NTS Mengeš</t>
  </si>
  <si>
    <t>Bor Brodnjak</t>
  </si>
  <si>
    <t>NTD Kajuh-Slovan</t>
  </si>
  <si>
    <t>Domen Hohnjec</t>
  </si>
  <si>
    <t>Aleks Koren</t>
  </si>
  <si>
    <t>NTK Cirkovce</t>
  </si>
  <si>
    <t>NTK Vesna</t>
  </si>
  <si>
    <t>Vitan Plajnšek</t>
  </si>
  <si>
    <t>Aleksandar Miščević</t>
  </si>
  <si>
    <t>NTK Vrtojba</t>
  </si>
  <si>
    <t>Aleks Koželj</t>
  </si>
  <si>
    <t>ŽNTK Maribor</t>
  </si>
  <si>
    <t>NTK Logatec</t>
  </si>
  <si>
    <t>NTK Arrigoni</t>
  </si>
  <si>
    <t>Janez Jedlovčnik</t>
  </si>
  <si>
    <t>NTK Krka</t>
  </si>
  <si>
    <t>Vid Nared</t>
  </si>
  <si>
    <t>nadomestne točke</t>
  </si>
  <si>
    <t>Luka Čačić Blažek</t>
  </si>
  <si>
    <t>Urban Janc</t>
  </si>
  <si>
    <t>Točke vse</t>
  </si>
  <si>
    <t>vsota vseh točk</t>
  </si>
  <si>
    <t>Nadomestne točke</t>
  </si>
  <si>
    <t>Jaka Zelko</t>
  </si>
  <si>
    <t xml:space="preserve">NTK Kema Murexin </t>
  </si>
  <si>
    <t>Tjaš Petrovčič</t>
  </si>
  <si>
    <t>Svit Kadunc</t>
  </si>
  <si>
    <t>ŠD Šentjošt</t>
  </si>
  <si>
    <t>Rok Košir</t>
  </si>
  <si>
    <t>Maj Murn</t>
  </si>
  <si>
    <t>Mark Gazvoda</t>
  </si>
  <si>
    <t>ŠD SU</t>
  </si>
  <si>
    <t>Filip Miščević</t>
  </si>
  <si>
    <t>Vid Marinšek</t>
  </si>
  <si>
    <t>Tai Puhan</t>
  </si>
  <si>
    <t>Tilen Jarc</t>
  </si>
  <si>
    <t>Puconci</t>
  </si>
  <si>
    <t>Andraž Kramžar</t>
  </si>
  <si>
    <t>NTK B2</t>
  </si>
  <si>
    <t>Gašper Srebočan Čebela</t>
  </si>
  <si>
    <t>Edo Kazić</t>
  </si>
  <si>
    <t>NTK Jesenice</t>
  </si>
  <si>
    <t>Tomaž Pertovt</t>
  </si>
  <si>
    <t>Jaka Krajnc</t>
  </si>
  <si>
    <t>Nejc Kokoravec</t>
  </si>
  <si>
    <t>Tine Tement</t>
  </si>
  <si>
    <t>2025/2026</t>
  </si>
  <si>
    <t>člani U-21</t>
  </si>
  <si>
    <t>Luka Jokič</t>
  </si>
  <si>
    <t>Filip Mušič</t>
  </si>
  <si>
    <t>May Bočko</t>
  </si>
  <si>
    <t>Filip Margon</t>
  </si>
  <si>
    <t>Brin Peperko</t>
  </si>
  <si>
    <t>Aljaž Brezovnik</t>
  </si>
  <si>
    <t>Miha Fatur</t>
  </si>
  <si>
    <t>Prebold</t>
  </si>
  <si>
    <t>Blaž Pandev</t>
  </si>
  <si>
    <t>NTK Inter Diskont</t>
  </si>
  <si>
    <t>Mate Ilić</t>
  </si>
  <si>
    <t>Nejc Šalamon</t>
  </si>
  <si>
    <t>Luka Pšenič</t>
  </si>
  <si>
    <t>Jošt Jevšnikar</t>
  </si>
  <si>
    <t>Anže Rogelj</t>
  </si>
  <si>
    <t>Žan Simončič</t>
  </si>
  <si>
    <t>Bor Klešniki</t>
  </si>
  <si>
    <t>Kidričevo</t>
  </si>
  <si>
    <t>Člani U-21 po DP 17.05.2026</t>
  </si>
  <si>
    <t>Lovro Zajc Hace</t>
  </si>
  <si>
    <t>Gašper Ekart</t>
  </si>
  <si>
    <t>Tristan Franko</t>
  </si>
  <si>
    <t>Brin Širaj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</si>
</sst>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0" borderId="0" xfId="0" applyFont="1"/>
    <xf numFmtId="0" fontId="0" fillId="6" borderId="11" xfId="0" applyFill="1" applyBorder="1"/>
    <xf numFmtId="0" fontId="0" fillId="6" borderId="12" xfId="0" applyFill="1" applyBorder="1"/>
    <xf numFmtId="0" fontId="0" fillId="5" borderId="10" xfId="0" applyFill="1" applyBorder="1"/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0" fontId="0" fillId="5" borderId="14" xfId="0" applyFill="1" applyBorder="1"/>
    <xf numFmtId="0" fontId="0" fillId="5" borderId="13" xfId="0" applyFill="1" applyBorder="1"/>
    <xf numFmtId="0" fontId="0" fillId="7" borderId="7" xfId="0" applyFill="1" applyBorder="1"/>
    <xf numFmtId="0" fontId="0" fillId="5" borderId="0" xfId="0" applyFill="1"/>
    <xf numFmtId="0" fontId="0" fillId="5" borderId="15" xfId="0" applyFill="1" applyBorder="1"/>
    <xf numFmtId="0" fontId="0" fillId="5" borderId="16" xfId="0" applyFill="1" applyBorder="1"/>
    <xf numFmtId="14" fontId="0" fillId="5" borderId="16" xfId="0" applyNumberFormat="1" applyFill="1" applyBorder="1"/>
    <xf numFmtId="14" fontId="0" fillId="5" borderId="15" xfId="0" applyNumberFormat="1" applyFill="1" applyBorder="1"/>
    <xf numFmtId="14" fontId="0" fillId="6" borderId="17" xfId="0" applyNumberFormat="1" applyFill="1" applyBorder="1"/>
    <xf numFmtId="0" fontId="4" fillId="5" borderId="0" xfId="0" applyFont="1" applyFill="1"/>
    <xf numFmtId="0" fontId="0" fillId="0" borderId="18" xfId="0" applyBorder="1"/>
    <xf numFmtId="0" fontId="3" fillId="0" borderId="18" xfId="0" applyFont="1" applyBorder="1"/>
    <xf numFmtId="0" fontId="0" fillId="0" borderId="19" xfId="0" applyBorder="1"/>
    <xf numFmtId="0" fontId="0" fillId="6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5" fillId="0" borderId="7" xfId="0" applyFont="1" applyBorder="1"/>
    <xf numFmtId="0" fontId="6" fillId="0" borderId="7" xfId="0" applyFont="1" applyBorder="1"/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1</xdr:row>
      <xdr:rowOff>114300</xdr:rowOff>
    </xdr:from>
    <xdr:to>
      <xdr:col>7</xdr:col>
      <xdr:colOff>308519</xdr:colOff>
      <xdr:row>3</xdr:row>
      <xdr:rowOff>155414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0AEA7F3-0524-4212-80EB-7B522EAF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365760"/>
          <a:ext cx="59807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workbookViewId="0">
      <selection activeCell="A11" sqref="A11:H59"/>
    </sheetView>
  </sheetViews>
  <sheetFormatPr defaultRowHeight="15" x14ac:dyDescent="0.25"/>
  <cols>
    <col min="1" max="1" width="10" customWidth="1"/>
    <col min="2" max="2" width="32" customWidth="1"/>
    <col min="3" max="3" width="7.7109375" customWidth="1"/>
    <col min="4" max="4" width="23.42578125" customWidth="1"/>
    <col min="5" max="6" width="10" customWidth="1"/>
    <col min="7" max="7" width="11.7109375" customWidth="1"/>
    <col min="8" max="8" width="11.140625" customWidth="1"/>
  </cols>
  <sheetData>
    <row r="1" spans="1:11" ht="19.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1" ht="26.25" x14ac:dyDescent="0.4">
      <c r="A2" s="2" t="s">
        <v>1</v>
      </c>
      <c r="B2" s="2"/>
      <c r="C2" s="2"/>
      <c r="D2" s="2"/>
      <c r="E2" s="2"/>
      <c r="F2" s="2"/>
      <c r="G2" s="3"/>
      <c r="H2" s="6"/>
    </row>
    <row r="3" spans="1:11" x14ac:dyDescent="0.25">
      <c r="A3" t="s">
        <v>2</v>
      </c>
      <c r="B3" t="s">
        <v>63</v>
      </c>
      <c r="G3" s="4"/>
      <c r="H3" s="7"/>
    </row>
    <row r="4" spans="1:11" ht="15.75" thickBot="1" x14ac:dyDescent="0.3">
      <c r="A4" t="s">
        <v>3</v>
      </c>
      <c r="B4" t="s">
        <v>64</v>
      </c>
      <c r="G4" s="5"/>
      <c r="H4" s="8"/>
    </row>
    <row r="5" spans="1:11" x14ac:dyDescent="0.25">
      <c r="A5" t="s">
        <v>4</v>
      </c>
      <c r="B5" s="32">
        <v>46161</v>
      </c>
    </row>
    <row r="6" spans="1:11" ht="15.75" thickBot="1" x14ac:dyDescent="0.3">
      <c r="A6" t="s">
        <v>5</v>
      </c>
      <c r="B6" t="s">
        <v>83</v>
      </c>
    </row>
    <row r="7" spans="1:11" x14ac:dyDescent="0.25">
      <c r="A7" s="18" t="s">
        <v>6</v>
      </c>
      <c r="B7" s="18" t="s">
        <v>7</v>
      </c>
      <c r="C7" s="12" t="s">
        <v>8</v>
      </c>
      <c r="D7" s="18" t="s">
        <v>9</v>
      </c>
      <c r="E7" s="18" t="s">
        <v>10</v>
      </c>
      <c r="F7" s="12" t="s">
        <v>11</v>
      </c>
      <c r="G7" s="18" t="s">
        <v>12</v>
      </c>
      <c r="H7" s="10" t="s">
        <v>13</v>
      </c>
    </row>
    <row r="8" spans="1:11" x14ac:dyDescent="0.25">
      <c r="A8" s="19"/>
      <c r="B8" s="19"/>
      <c r="C8" s="21"/>
      <c r="D8" s="19"/>
      <c r="E8" s="19"/>
      <c r="F8" s="27" t="s">
        <v>53</v>
      </c>
      <c r="G8" s="19" t="s">
        <v>72</v>
      </c>
      <c r="H8" s="11" t="s">
        <v>82</v>
      </c>
    </row>
    <row r="9" spans="1:11" ht="15.75" thickBot="1" x14ac:dyDescent="0.3">
      <c r="A9" s="22"/>
      <c r="B9" s="22"/>
      <c r="C9" s="23"/>
      <c r="D9" s="22"/>
      <c r="E9" s="22"/>
      <c r="F9" s="24">
        <v>45921</v>
      </c>
      <c r="G9" s="25">
        <v>46060</v>
      </c>
      <c r="H9" s="26">
        <v>46159</v>
      </c>
    </row>
    <row r="10" spans="1:11" ht="15.75" thickBot="1" x14ac:dyDescent="0.3"/>
    <row r="11" spans="1:11" x14ac:dyDescent="0.25">
      <c r="A11" s="37">
        <v>1</v>
      </c>
      <c r="B11" s="29" t="s">
        <v>65</v>
      </c>
      <c r="C11" s="28">
        <v>2008</v>
      </c>
      <c r="D11" s="29" t="s">
        <v>17</v>
      </c>
      <c r="E11" s="29">
        <f t="shared" ref="E11:E24" si="0">SUM(F11:H11)</f>
        <v>3400</v>
      </c>
      <c r="F11" s="28">
        <v>1300</v>
      </c>
      <c r="G11" s="28">
        <v>800</v>
      </c>
      <c r="H11" s="30">
        <v>1300</v>
      </c>
    </row>
    <row r="12" spans="1:11" x14ac:dyDescent="0.25">
      <c r="A12" s="38">
        <v>2</v>
      </c>
      <c r="B12" s="14" t="s">
        <v>14</v>
      </c>
      <c r="C12" s="13">
        <v>2006</v>
      </c>
      <c r="D12" s="14" t="s">
        <v>15</v>
      </c>
      <c r="E12" s="14">
        <f>SUM(F12:H12)</f>
        <v>2900</v>
      </c>
      <c r="F12" s="13">
        <v>0</v>
      </c>
      <c r="G12" s="34">
        <v>1300</v>
      </c>
      <c r="H12" s="15">
        <v>1600</v>
      </c>
      <c r="K12" s="33"/>
    </row>
    <row r="13" spans="1:11" x14ac:dyDescent="0.25">
      <c r="A13" s="38">
        <v>3</v>
      </c>
      <c r="B13" s="14" t="s">
        <v>36</v>
      </c>
      <c r="C13" s="13">
        <v>2009</v>
      </c>
      <c r="D13" s="14" t="s">
        <v>19</v>
      </c>
      <c r="E13" s="14">
        <f>SUM(F13:H13)</f>
        <v>2500</v>
      </c>
      <c r="F13" s="13">
        <v>600</v>
      </c>
      <c r="G13" s="13">
        <v>600</v>
      </c>
      <c r="H13" s="15">
        <v>1300</v>
      </c>
    </row>
    <row r="14" spans="1:11" x14ac:dyDescent="0.25">
      <c r="A14" s="38">
        <v>4</v>
      </c>
      <c r="B14" s="14" t="s">
        <v>18</v>
      </c>
      <c r="C14" s="13">
        <v>2008</v>
      </c>
      <c r="D14" s="14" t="s">
        <v>19</v>
      </c>
      <c r="E14" s="14">
        <f>SUM(F14:H14)</f>
        <v>2400</v>
      </c>
      <c r="F14" s="13">
        <v>1000</v>
      </c>
      <c r="G14" s="13">
        <v>400</v>
      </c>
      <c r="H14" s="15">
        <v>1000</v>
      </c>
    </row>
    <row r="15" spans="1:11" x14ac:dyDescent="0.25">
      <c r="A15" s="38">
        <v>4</v>
      </c>
      <c r="B15" s="14" t="s">
        <v>21</v>
      </c>
      <c r="C15" s="13">
        <v>2010</v>
      </c>
      <c r="D15" s="14" t="s">
        <v>22</v>
      </c>
      <c r="E15" s="14">
        <f>SUM(F15:H15)</f>
        <v>2400</v>
      </c>
      <c r="F15" s="13">
        <v>800</v>
      </c>
      <c r="G15" s="34">
        <v>600</v>
      </c>
      <c r="H15" s="15">
        <v>1000</v>
      </c>
    </row>
    <row r="16" spans="1:11" x14ac:dyDescent="0.25">
      <c r="A16" s="38">
        <v>6</v>
      </c>
      <c r="B16" s="14" t="s">
        <v>35</v>
      </c>
      <c r="C16" s="13">
        <v>2010</v>
      </c>
      <c r="D16" s="14" t="s">
        <v>30</v>
      </c>
      <c r="E16" s="14">
        <f>SUM(F16:H16)</f>
        <v>2200</v>
      </c>
      <c r="F16" s="13">
        <v>400</v>
      </c>
      <c r="G16" s="13">
        <v>800</v>
      </c>
      <c r="H16" s="15">
        <v>1000</v>
      </c>
    </row>
    <row r="17" spans="1:15" x14ac:dyDescent="0.25">
      <c r="A17" s="38">
        <v>7</v>
      </c>
      <c r="B17" s="14" t="s">
        <v>16</v>
      </c>
      <c r="C17" s="13">
        <v>2006</v>
      </c>
      <c r="D17" s="14" t="s">
        <v>15</v>
      </c>
      <c r="E17" s="14">
        <f>SUM(F17:H17)</f>
        <v>2000</v>
      </c>
      <c r="F17" s="13">
        <v>0</v>
      </c>
      <c r="G17" s="13">
        <v>0</v>
      </c>
      <c r="H17" s="15">
        <v>2000</v>
      </c>
    </row>
    <row r="18" spans="1:15" x14ac:dyDescent="0.25">
      <c r="A18" s="38">
        <v>7</v>
      </c>
      <c r="B18" s="14" t="s">
        <v>27</v>
      </c>
      <c r="C18" s="13">
        <v>2009</v>
      </c>
      <c r="D18" s="14" t="s">
        <v>15</v>
      </c>
      <c r="E18" s="14">
        <f>SUM(F18:H18)</f>
        <v>2000</v>
      </c>
      <c r="F18" s="13">
        <v>0</v>
      </c>
      <c r="G18" s="13">
        <v>1000</v>
      </c>
      <c r="H18" s="15">
        <v>1000</v>
      </c>
    </row>
    <row r="19" spans="1:15" x14ac:dyDescent="0.25">
      <c r="A19" s="38">
        <v>9</v>
      </c>
      <c r="B19" s="14" t="s">
        <v>24</v>
      </c>
      <c r="C19" s="13">
        <v>2010</v>
      </c>
      <c r="D19" s="14" t="s">
        <v>22</v>
      </c>
      <c r="E19" s="14">
        <f>SUM(F19:H19)</f>
        <v>1700</v>
      </c>
      <c r="F19" s="13">
        <v>600</v>
      </c>
      <c r="G19" s="13">
        <v>400</v>
      </c>
      <c r="H19" s="15">
        <v>700</v>
      </c>
    </row>
    <row r="20" spans="1:15" x14ac:dyDescent="0.25">
      <c r="A20" s="38">
        <v>10</v>
      </c>
      <c r="B20" s="14" t="s">
        <v>54</v>
      </c>
      <c r="C20" s="13">
        <v>2006</v>
      </c>
      <c r="D20" s="14" t="s">
        <v>55</v>
      </c>
      <c r="E20" s="14">
        <f>SUM(F20:H20)</f>
        <v>1500</v>
      </c>
      <c r="F20" s="13">
        <v>400</v>
      </c>
      <c r="G20" s="13">
        <v>400</v>
      </c>
      <c r="H20" s="15">
        <v>700</v>
      </c>
    </row>
    <row r="21" spans="1:15" x14ac:dyDescent="0.25">
      <c r="A21" s="38">
        <v>11</v>
      </c>
      <c r="B21" s="14" t="s">
        <v>47</v>
      </c>
      <c r="C21" s="13">
        <v>2006</v>
      </c>
      <c r="D21" s="14" t="s">
        <v>48</v>
      </c>
      <c r="E21" s="14">
        <f>SUM(F21:H21)</f>
        <v>1400</v>
      </c>
      <c r="F21" s="13">
        <v>400</v>
      </c>
      <c r="G21" s="13">
        <v>600</v>
      </c>
      <c r="H21" s="15">
        <v>400</v>
      </c>
    </row>
    <row r="22" spans="1:15" x14ac:dyDescent="0.25">
      <c r="A22" s="38">
        <v>12</v>
      </c>
      <c r="B22" s="14" t="s">
        <v>56</v>
      </c>
      <c r="C22" s="13">
        <v>2006</v>
      </c>
      <c r="D22" s="14" t="s">
        <v>28</v>
      </c>
      <c r="E22" s="14">
        <f>SUM(F22:H22)</f>
        <v>1300</v>
      </c>
      <c r="F22" s="13">
        <v>600</v>
      </c>
      <c r="G22" s="13">
        <v>0</v>
      </c>
      <c r="H22" s="15">
        <v>700</v>
      </c>
    </row>
    <row r="23" spans="1:15" x14ac:dyDescent="0.25">
      <c r="A23" s="38">
        <v>13</v>
      </c>
      <c r="B23" s="14" t="s">
        <v>42</v>
      </c>
      <c r="C23" s="13">
        <v>2007</v>
      </c>
      <c r="D23" s="14" t="s">
        <v>29</v>
      </c>
      <c r="E23" s="14">
        <f>SUM(F23:H23)</f>
        <v>1200</v>
      </c>
      <c r="F23" s="13">
        <v>400</v>
      </c>
      <c r="G23" s="13">
        <v>400</v>
      </c>
      <c r="H23" s="15">
        <v>400</v>
      </c>
    </row>
    <row r="24" spans="1:15" x14ac:dyDescent="0.25">
      <c r="A24" s="38">
        <v>14</v>
      </c>
      <c r="B24" s="14" t="s">
        <v>20</v>
      </c>
      <c r="C24" s="13">
        <v>2005</v>
      </c>
      <c r="D24" s="14" t="s">
        <v>15</v>
      </c>
      <c r="E24" s="14">
        <f>SUM(F24:H24)</f>
        <v>1000</v>
      </c>
      <c r="F24" s="13">
        <v>0</v>
      </c>
      <c r="G24" s="13">
        <v>600</v>
      </c>
      <c r="H24" s="15">
        <v>400</v>
      </c>
    </row>
    <row r="25" spans="1:15" x14ac:dyDescent="0.25">
      <c r="A25" s="38">
        <v>14</v>
      </c>
      <c r="B25" s="14" t="s">
        <v>43</v>
      </c>
      <c r="C25" s="13">
        <v>2010</v>
      </c>
      <c r="D25" s="14" t="s">
        <v>19</v>
      </c>
      <c r="E25" s="14">
        <f>SUM(F25:H25)</f>
        <v>1000</v>
      </c>
      <c r="F25" s="13">
        <v>100</v>
      </c>
      <c r="G25" s="13">
        <v>200</v>
      </c>
      <c r="H25" s="15">
        <v>700</v>
      </c>
    </row>
    <row r="26" spans="1:15" x14ac:dyDescent="0.25">
      <c r="A26" s="38">
        <v>16</v>
      </c>
      <c r="B26" s="14" t="s">
        <v>57</v>
      </c>
      <c r="C26" s="13">
        <v>2010</v>
      </c>
      <c r="D26" s="14" t="s">
        <v>58</v>
      </c>
      <c r="E26" s="14">
        <f>SUM(F26:H26)</f>
        <v>900</v>
      </c>
      <c r="F26" s="13">
        <v>100</v>
      </c>
      <c r="G26" s="13">
        <v>400</v>
      </c>
      <c r="H26" s="15">
        <v>400</v>
      </c>
    </row>
    <row r="27" spans="1:15" x14ac:dyDescent="0.25">
      <c r="A27" s="38">
        <v>17</v>
      </c>
      <c r="B27" s="14" t="s">
        <v>31</v>
      </c>
      <c r="C27" s="13">
        <v>2007</v>
      </c>
      <c r="D27" s="14" t="s">
        <v>32</v>
      </c>
      <c r="E27" s="14">
        <f>SUM(F27:H27)</f>
        <v>850</v>
      </c>
      <c r="F27" s="13">
        <v>800</v>
      </c>
      <c r="G27" s="13">
        <v>50</v>
      </c>
      <c r="H27" s="15">
        <v>0</v>
      </c>
      <c r="L27" s="9"/>
      <c r="N27" s="9"/>
      <c r="O27" s="9"/>
    </row>
    <row r="28" spans="1:15" x14ac:dyDescent="0.25">
      <c r="A28" s="38">
        <v>18</v>
      </c>
      <c r="B28" s="14" t="s">
        <v>67</v>
      </c>
      <c r="C28" s="13">
        <v>2010</v>
      </c>
      <c r="D28" s="14" t="s">
        <v>55</v>
      </c>
      <c r="E28" s="14">
        <f>SUM(F28:H28)</f>
        <v>800</v>
      </c>
      <c r="F28" s="13">
        <v>400</v>
      </c>
      <c r="G28" s="13">
        <v>400</v>
      </c>
      <c r="H28" s="15">
        <v>0</v>
      </c>
    </row>
    <row r="29" spans="1:15" x14ac:dyDescent="0.25">
      <c r="A29" s="38">
        <v>18</v>
      </c>
      <c r="B29" s="14" t="s">
        <v>59</v>
      </c>
      <c r="C29" s="13">
        <v>2006</v>
      </c>
      <c r="D29" s="14" t="s">
        <v>15</v>
      </c>
      <c r="E29" s="14">
        <f>SUM(F29:H29)</f>
        <v>800</v>
      </c>
      <c r="F29" s="13">
        <v>400</v>
      </c>
      <c r="G29" s="13">
        <v>0</v>
      </c>
      <c r="H29" s="15">
        <v>400</v>
      </c>
    </row>
    <row r="30" spans="1:15" x14ac:dyDescent="0.25">
      <c r="A30" s="38">
        <v>20</v>
      </c>
      <c r="B30" s="14" t="s">
        <v>51</v>
      </c>
      <c r="C30" s="13">
        <v>2008</v>
      </c>
      <c r="D30" s="14" t="s">
        <v>41</v>
      </c>
      <c r="E30" s="14">
        <f>SUM(F30:H30)</f>
        <v>700</v>
      </c>
      <c r="F30" s="13">
        <v>200</v>
      </c>
      <c r="G30" s="13">
        <v>100</v>
      </c>
      <c r="H30" s="15">
        <v>400</v>
      </c>
    </row>
    <row r="31" spans="1:15" x14ac:dyDescent="0.25">
      <c r="A31" s="38">
        <v>21</v>
      </c>
      <c r="B31" s="14" t="s">
        <v>66</v>
      </c>
      <c r="C31" s="13">
        <v>2008</v>
      </c>
      <c r="D31" s="14" t="s">
        <v>19</v>
      </c>
      <c r="E31" s="14">
        <f>SUM(F31:H31)</f>
        <v>600</v>
      </c>
      <c r="F31" s="13">
        <v>600</v>
      </c>
      <c r="G31" s="13">
        <v>0</v>
      </c>
      <c r="H31" s="15">
        <v>0</v>
      </c>
    </row>
    <row r="32" spans="1:15" x14ac:dyDescent="0.25">
      <c r="A32" s="38">
        <v>21</v>
      </c>
      <c r="B32" s="14" t="s">
        <v>71</v>
      </c>
      <c r="C32" s="13">
        <v>2007</v>
      </c>
      <c r="D32" s="14" t="s">
        <v>15</v>
      </c>
      <c r="E32" s="14">
        <f>SUM(F32:H32)</f>
        <v>600</v>
      </c>
      <c r="F32" s="13">
        <v>200</v>
      </c>
      <c r="G32" s="13">
        <v>400</v>
      </c>
      <c r="H32" s="15">
        <v>0</v>
      </c>
    </row>
    <row r="33" spans="1:8" x14ac:dyDescent="0.25">
      <c r="A33" s="38">
        <v>23</v>
      </c>
      <c r="B33" s="14" t="s">
        <v>62</v>
      </c>
      <c r="C33" s="13">
        <v>2009</v>
      </c>
      <c r="D33" s="14" t="s">
        <v>28</v>
      </c>
      <c r="E33" s="14">
        <f>SUM(F33:H33)</f>
        <v>400</v>
      </c>
      <c r="F33" s="13">
        <v>200</v>
      </c>
      <c r="G33" s="13">
        <v>200</v>
      </c>
      <c r="H33" s="15">
        <v>0</v>
      </c>
    </row>
    <row r="34" spans="1:8" x14ac:dyDescent="0.25">
      <c r="A34" s="38">
        <v>24</v>
      </c>
      <c r="B34" s="14" t="s">
        <v>46</v>
      </c>
      <c r="C34" s="13">
        <v>2007</v>
      </c>
      <c r="D34" s="14" t="s">
        <v>32</v>
      </c>
      <c r="E34" s="14">
        <f>SUM(F34:H34)</f>
        <v>300</v>
      </c>
      <c r="F34" s="13">
        <v>200</v>
      </c>
      <c r="G34" s="13">
        <v>100</v>
      </c>
      <c r="H34" s="15">
        <v>0</v>
      </c>
    </row>
    <row r="35" spans="1:8" x14ac:dyDescent="0.25">
      <c r="A35" s="38">
        <v>24</v>
      </c>
      <c r="B35" s="14" t="s">
        <v>40</v>
      </c>
      <c r="C35" s="13">
        <v>2007</v>
      </c>
      <c r="D35" s="14" t="s">
        <v>41</v>
      </c>
      <c r="E35" s="14">
        <f>SUM(F35:H35)</f>
        <v>300</v>
      </c>
      <c r="F35" s="13">
        <v>100</v>
      </c>
      <c r="G35" s="13">
        <v>0</v>
      </c>
      <c r="H35" s="15">
        <v>200</v>
      </c>
    </row>
    <row r="36" spans="1:8" x14ac:dyDescent="0.25">
      <c r="A36" s="38">
        <v>24</v>
      </c>
      <c r="B36" s="14" t="s">
        <v>77</v>
      </c>
      <c r="C36" s="13">
        <v>2007</v>
      </c>
      <c r="D36" s="14" t="s">
        <v>15</v>
      </c>
      <c r="E36" s="14">
        <f>SUM(F36:H36)</f>
        <v>300</v>
      </c>
      <c r="F36" s="13">
        <v>0</v>
      </c>
      <c r="G36" s="13">
        <v>100</v>
      </c>
      <c r="H36" s="15">
        <v>200</v>
      </c>
    </row>
    <row r="37" spans="1:8" x14ac:dyDescent="0.25">
      <c r="A37" s="38">
        <v>27</v>
      </c>
      <c r="B37" s="14" t="s">
        <v>25</v>
      </c>
      <c r="C37" s="13">
        <v>2010</v>
      </c>
      <c r="D37" s="14" t="s">
        <v>26</v>
      </c>
      <c r="E37" s="14">
        <f>SUM(F37:H37)</f>
        <v>200</v>
      </c>
      <c r="F37" s="13">
        <v>200</v>
      </c>
      <c r="G37" s="13">
        <v>0</v>
      </c>
      <c r="H37" s="15">
        <v>0</v>
      </c>
    </row>
    <row r="38" spans="1:8" x14ac:dyDescent="0.25">
      <c r="A38" s="38">
        <v>27</v>
      </c>
      <c r="B38" s="14" t="s">
        <v>49</v>
      </c>
      <c r="C38" s="13">
        <v>2010</v>
      </c>
      <c r="D38" s="14" t="s">
        <v>26</v>
      </c>
      <c r="E38" s="14">
        <f>SUM(F38:H38)</f>
        <v>200</v>
      </c>
      <c r="F38" s="13">
        <v>200</v>
      </c>
      <c r="G38" s="13">
        <v>0</v>
      </c>
      <c r="H38" s="15">
        <v>0</v>
      </c>
    </row>
    <row r="39" spans="1:8" x14ac:dyDescent="0.25">
      <c r="A39" s="38">
        <v>27</v>
      </c>
      <c r="B39" s="14" t="s">
        <v>45</v>
      </c>
      <c r="C39" s="13">
        <v>2010</v>
      </c>
      <c r="D39" s="14" t="s">
        <v>44</v>
      </c>
      <c r="E39" s="14">
        <f>SUM(F39:H39)</f>
        <v>200</v>
      </c>
      <c r="F39" s="13">
        <v>200</v>
      </c>
      <c r="G39" s="13">
        <v>0</v>
      </c>
      <c r="H39" s="15">
        <v>0</v>
      </c>
    </row>
    <row r="40" spans="1:8" x14ac:dyDescent="0.25">
      <c r="A40" s="38">
        <v>27</v>
      </c>
      <c r="B40" s="14" t="s">
        <v>73</v>
      </c>
      <c r="C40" s="13">
        <v>2008</v>
      </c>
      <c r="D40" s="14" t="s">
        <v>74</v>
      </c>
      <c r="E40" s="14">
        <f>SUM(F40:H40)</f>
        <v>200</v>
      </c>
      <c r="F40" s="13">
        <v>0</v>
      </c>
      <c r="G40" s="13">
        <v>200</v>
      </c>
      <c r="H40" s="15">
        <v>0</v>
      </c>
    </row>
    <row r="41" spans="1:8" x14ac:dyDescent="0.25">
      <c r="A41" s="38">
        <v>27</v>
      </c>
      <c r="B41" s="14" t="s">
        <v>69</v>
      </c>
      <c r="C41" s="13">
        <v>2008</v>
      </c>
      <c r="D41" s="14" t="s">
        <v>19</v>
      </c>
      <c r="E41" s="14">
        <f>SUM(F41:H41)</f>
        <v>200</v>
      </c>
      <c r="F41" s="13">
        <v>100</v>
      </c>
      <c r="G41" s="13">
        <v>100</v>
      </c>
      <c r="H41" s="15">
        <v>0</v>
      </c>
    </row>
    <row r="42" spans="1:8" x14ac:dyDescent="0.25">
      <c r="A42" s="38">
        <v>27</v>
      </c>
      <c r="B42" s="14" t="s">
        <v>84</v>
      </c>
      <c r="C42" s="13">
        <v>2010</v>
      </c>
      <c r="D42" s="14" t="s">
        <v>19</v>
      </c>
      <c r="E42" s="14">
        <f>SUM(F42:H42)</f>
        <v>200</v>
      </c>
      <c r="F42" s="13">
        <v>0</v>
      </c>
      <c r="G42" s="13">
        <v>0</v>
      </c>
      <c r="H42" s="15">
        <v>200</v>
      </c>
    </row>
    <row r="43" spans="1:8" x14ac:dyDescent="0.25">
      <c r="A43" s="38">
        <v>27</v>
      </c>
      <c r="B43" s="14" t="s">
        <v>85</v>
      </c>
      <c r="C43" s="13">
        <v>2007</v>
      </c>
      <c r="D43" s="14" t="s">
        <v>28</v>
      </c>
      <c r="E43" s="14">
        <f>SUM(F43:H43)</f>
        <v>200</v>
      </c>
      <c r="F43" s="13">
        <v>0</v>
      </c>
      <c r="G43" s="13">
        <v>0</v>
      </c>
      <c r="H43" s="15">
        <v>200</v>
      </c>
    </row>
    <row r="44" spans="1:8" x14ac:dyDescent="0.25">
      <c r="A44" s="38">
        <v>27</v>
      </c>
      <c r="B44" s="14" t="s">
        <v>86</v>
      </c>
      <c r="C44" s="13">
        <v>2010</v>
      </c>
      <c r="D44" s="14" t="s">
        <v>29</v>
      </c>
      <c r="E44" s="14">
        <f>SUM(F44:H44)</f>
        <v>200</v>
      </c>
      <c r="F44" s="13">
        <v>0</v>
      </c>
      <c r="G44" s="13">
        <v>0</v>
      </c>
      <c r="H44" s="15">
        <v>200</v>
      </c>
    </row>
    <row r="45" spans="1:8" x14ac:dyDescent="0.25">
      <c r="A45" s="38">
        <v>27</v>
      </c>
      <c r="B45" s="14" t="s">
        <v>87</v>
      </c>
      <c r="C45" s="13">
        <v>2010</v>
      </c>
      <c r="D45" s="14" t="s">
        <v>29</v>
      </c>
      <c r="E45" s="14">
        <f>SUM(F45:H45)</f>
        <v>200</v>
      </c>
      <c r="F45" s="13">
        <v>0</v>
      </c>
      <c r="G45" s="13">
        <v>0</v>
      </c>
      <c r="H45" s="15">
        <v>200</v>
      </c>
    </row>
    <row r="46" spans="1:8" x14ac:dyDescent="0.25">
      <c r="A46" s="38">
        <v>36</v>
      </c>
      <c r="B46" s="14" t="s">
        <v>70</v>
      </c>
      <c r="C46" s="13">
        <v>2009</v>
      </c>
      <c r="D46" s="14" t="s">
        <v>15</v>
      </c>
      <c r="E46" s="14">
        <f>SUM(F46:H46)</f>
        <v>150</v>
      </c>
      <c r="F46" s="13">
        <v>100</v>
      </c>
      <c r="G46" s="13">
        <v>50</v>
      </c>
      <c r="H46" s="15">
        <v>0</v>
      </c>
    </row>
    <row r="47" spans="1:8" x14ac:dyDescent="0.25">
      <c r="A47" s="38">
        <v>37</v>
      </c>
      <c r="B47" s="14" t="s">
        <v>61</v>
      </c>
      <c r="C47" s="13">
        <v>2008</v>
      </c>
      <c r="D47" s="14" t="s">
        <v>55</v>
      </c>
      <c r="E47" s="14">
        <f>SUM(F47:H47)</f>
        <v>100</v>
      </c>
      <c r="F47" s="13">
        <v>100</v>
      </c>
      <c r="G47" s="13">
        <v>0</v>
      </c>
      <c r="H47" s="15">
        <v>0</v>
      </c>
    </row>
    <row r="48" spans="1:8" x14ac:dyDescent="0.25">
      <c r="A48" s="38">
        <v>37</v>
      </c>
      <c r="B48" s="14" t="s">
        <v>79</v>
      </c>
      <c r="C48" s="13">
        <v>2010</v>
      </c>
      <c r="D48" s="14" t="s">
        <v>19</v>
      </c>
      <c r="E48" s="14">
        <f>SUM(F48:H48)</f>
        <v>100</v>
      </c>
      <c r="F48" s="13">
        <v>0</v>
      </c>
      <c r="G48" s="13">
        <v>100</v>
      </c>
      <c r="H48" s="15">
        <v>0</v>
      </c>
    </row>
    <row r="49" spans="1:8" x14ac:dyDescent="0.25">
      <c r="A49" s="38">
        <v>37</v>
      </c>
      <c r="B49" s="14" t="s">
        <v>78</v>
      </c>
      <c r="C49" s="13">
        <v>2008</v>
      </c>
      <c r="D49" s="14" t="s">
        <v>74</v>
      </c>
      <c r="E49" s="14">
        <f>SUM(F49:H49)</f>
        <v>100</v>
      </c>
      <c r="F49" s="13">
        <v>0</v>
      </c>
      <c r="G49" s="13">
        <v>100</v>
      </c>
      <c r="H49" s="15">
        <v>0</v>
      </c>
    </row>
    <row r="50" spans="1:8" x14ac:dyDescent="0.25">
      <c r="A50" s="38">
        <v>37</v>
      </c>
      <c r="B50" s="14" t="s">
        <v>68</v>
      </c>
      <c r="C50" s="13">
        <v>2010</v>
      </c>
      <c r="D50" s="14" t="s">
        <v>30</v>
      </c>
      <c r="E50" s="14">
        <f>SUM(F50:H50)</f>
        <v>100</v>
      </c>
      <c r="F50" s="13">
        <v>100</v>
      </c>
      <c r="G50" s="13">
        <v>0</v>
      </c>
      <c r="H50" s="15">
        <v>0</v>
      </c>
    </row>
    <row r="51" spans="1:8" x14ac:dyDescent="0.25">
      <c r="A51" s="38">
        <v>37</v>
      </c>
      <c r="B51" s="14" t="s">
        <v>75</v>
      </c>
      <c r="C51" s="13">
        <v>2007</v>
      </c>
      <c r="D51" s="14" t="s">
        <v>30</v>
      </c>
      <c r="E51" s="14">
        <f>SUM(F51:H51)</f>
        <v>100</v>
      </c>
      <c r="F51" s="13">
        <v>0</v>
      </c>
      <c r="G51" s="13">
        <v>100</v>
      </c>
      <c r="H51" s="15">
        <v>0</v>
      </c>
    </row>
    <row r="52" spans="1:8" x14ac:dyDescent="0.25">
      <c r="A52" s="38">
        <v>37</v>
      </c>
      <c r="B52" s="14" t="s">
        <v>76</v>
      </c>
      <c r="C52" s="13">
        <v>2010</v>
      </c>
      <c r="D52" s="14" t="s">
        <v>15</v>
      </c>
      <c r="E52" s="14">
        <f>SUM(F52:H52)</f>
        <v>100</v>
      </c>
      <c r="F52" s="13">
        <v>0</v>
      </c>
      <c r="G52" s="13">
        <v>100</v>
      </c>
      <c r="H52" s="15">
        <v>0</v>
      </c>
    </row>
    <row r="53" spans="1:8" x14ac:dyDescent="0.25">
      <c r="A53" s="38">
        <v>37</v>
      </c>
      <c r="B53" s="14" t="s">
        <v>79</v>
      </c>
      <c r="C53" s="13">
        <v>2010</v>
      </c>
      <c r="D53" s="14" t="s">
        <v>19</v>
      </c>
      <c r="E53" s="14">
        <f>SUM(F53:H53)</f>
        <v>100</v>
      </c>
      <c r="F53" s="13">
        <v>0</v>
      </c>
      <c r="G53" s="13">
        <v>100</v>
      </c>
      <c r="H53" s="15">
        <v>0</v>
      </c>
    </row>
    <row r="54" spans="1:8" x14ac:dyDescent="0.25">
      <c r="A54" s="38">
        <v>37</v>
      </c>
      <c r="B54" s="14" t="s">
        <v>33</v>
      </c>
      <c r="C54" s="13">
        <v>2007</v>
      </c>
      <c r="D54" s="14" t="s">
        <v>19</v>
      </c>
      <c r="E54" s="14">
        <f>SUM(F54:H54)</f>
        <v>100</v>
      </c>
      <c r="F54" s="13">
        <v>0</v>
      </c>
      <c r="G54" s="13">
        <v>100</v>
      </c>
      <c r="H54" s="15">
        <v>0</v>
      </c>
    </row>
    <row r="55" spans="1:8" x14ac:dyDescent="0.25">
      <c r="A55" s="38">
        <v>45</v>
      </c>
      <c r="B55" s="14" t="s">
        <v>50</v>
      </c>
      <c r="C55" s="13">
        <v>2008</v>
      </c>
      <c r="D55" s="14" t="s">
        <v>29</v>
      </c>
      <c r="E55" s="14">
        <f>SUM(F55:H55)</f>
        <v>50</v>
      </c>
      <c r="F55" s="13">
        <v>0</v>
      </c>
      <c r="G55" s="13">
        <v>50</v>
      </c>
      <c r="H55" s="15">
        <v>0</v>
      </c>
    </row>
    <row r="56" spans="1:8" x14ac:dyDescent="0.25">
      <c r="A56" s="38">
        <v>45</v>
      </c>
      <c r="B56" s="14" t="s">
        <v>80</v>
      </c>
      <c r="C56" s="13">
        <v>2008</v>
      </c>
      <c r="D56" s="14" t="s">
        <v>48</v>
      </c>
      <c r="E56" s="14">
        <f>SUM(F56:H56)</f>
        <v>50</v>
      </c>
      <c r="F56" s="13">
        <v>0</v>
      </c>
      <c r="G56" s="13">
        <v>50</v>
      </c>
      <c r="H56" s="15">
        <v>0</v>
      </c>
    </row>
    <row r="57" spans="1:8" x14ac:dyDescent="0.25">
      <c r="A57" s="38">
        <v>45</v>
      </c>
      <c r="B57" s="14" t="s">
        <v>52</v>
      </c>
      <c r="C57" s="13">
        <v>2008</v>
      </c>
      <c r="D57" s="14" t="s">
        <v>23</v>
      </c>
      <c r="E57" s="14">
        <f>SUM(F57:H57)</f>
        <v>50</v>
      </c>
      <c r="F57" s="13">
        <v>0</v>
      </c>
      <c r="G57" s="13">
        <v>50</v>
      </c>
      <c r="H57" s="15">
        <v>0</v>
      </c>
    </row>
    <row r="58" spans="1:8" x14ac:dyDescent="0.25">
      <c r="A58" s="38">
        <v>45</v>
      </c>
      <c r="B58" s="14" t="s">
        <v>81</v>
      </c>
      <c r="C58" s="13">
        <v>2007</v>
      </c>
      <c r="D58" s="14" t="s">
        <v>23</v>
      </c>
      <c r="E58" s="14">
        <f>SUM(F58:H58)</f>
        <v>50</v>
      </c>
      <c r="F58" s="13">
        <v>0</v>
      </c>
      <c r="G58" s="13">
        <v>50</v>
      </c>
      <c r="H58" s="15">
        <v>0</v>
      </c>
    </row>
    <row r="59" spans="1:8" ht="15.75" thickBot="1" x14ac:dyDescent="0.3">
      <c r="A59" s="39">
        <v>45</v>
      </c>
      <c r="B59" s="16" t="s">
        <v>60</v>
      </c>
      <c r="C59" s="17">
        <v>2009</v>
      </c>
      <c r="D59" s="16" t="s">
        <v>15</v>
      </c>
      <c r="E59" s="16">
        <f>SUM(F59:H59)</f>
        <v>50</v>
      </c>
      <c r="F59" s="17">
        <v>0</v>
      </c>
      <c r="G59" s="17">
        <v>50</v>
      </c>
      <c r="H59" s="40">
        <v>0</v>
      </c>
    </row>
    <row r="60" spans="1:8" x14ac:dyDescent="0.25">
      <c r="B60" s="9"/>
      <c r="D60" s="9"/>
      <c r="E60" s="9"/>
    </row>
    <row r="62" spans="1:8" x14ac:dyDescent="0.25">
      <c r="A62" s="31" t="s">
        <v>37</v>
      </c>
      <c r="B62" s="35" t="s">
        <v>38</v>
      </c>
      <c r="C62" s="35"/>
      <c r="D62" s="35"/>
    </row>
    <row r="63" spans="1:8" x14ac:dyDescent="0.25">
      <c r="A63" s="20" t="s">
        <v>39</v>
      </c>
      <c r="B63" s="36" t="s">
        <v>34</v>
      </c>
      <c r="C63" s="35"/>
      <c r="D63" s="3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2:H59">
    <sortCondition descending="1" ref="E12:E59"/>
  </sortState>
  <mergeCells count="2">
    <mergeCell ref="B62:D62"/>
    <mergeCell ref="B63:D63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2024-06-05T07:24:36Z</dcterms:created>
  <dcterms:modified xsi:type="dcterms:W3CDTF">2026-05-20T09:21:15Z</dcterms:modified>
  <cp:category>League Rankings</cp:category>
</cp:coreProperties>
</file>