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561B55DB-3AF6-42CF-843F-323D2194E1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Worksheet!$A$1:$K$39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" l="1"/>
  <c r="F32" i="1" l="1"/>
  <c r="F33" i="1"/>
  <c r="F31" i="1"/>
  <c r="F28" i="1"/>
  <c r="F35" i="1"/>
  <c r="F30" i="1"/>
  <c r="F24" i="1"/>
  <c r="F23" i="1"/>
  <c r="F34" i="1"/>
  <c r="F26" i="1"/>
  <c r="F27" i="1"/>
  <c r="F16" i="1"/>
  <c r="F14" i="1"/>
  <c r="F17" i="1"/>
  <c r="F22" i="1"/>
  <c r="F25" i="1"/>
  <c r="F18" i="1"/>
  <c r="F13" i="1"/>
  <c r="F20" i="1"/>
  <c r="F21" i="1"/>
  <c r="F11" i="1"/>
  <c r="F19" i="1"/>
  <c r="F15" i="1"/>
  <c r="F12" i="1"/>
</calcChain>
</file>

<file path=xl/sharedStrings.xml><?xml version="1.0" encoding="utf-8"?>
<sst xmlns="http://schemas.openxmlformats.org/spreadsheetml/2006/main" count="77" uniqueCount="65">
  <si>
    <t>Namiznoteniška zveza Slovenije</t>
  </si>
  <si>
    <t>Lestvica</t>
  </si>
  <si>
    <t>Sezona:</t>
  </si>
  <si>
    <t>Kategorija:</t>
  </si>
  <si>
    <t>Datum:</t>
  </si>
  <si>
    <t>Naslov:</t>
  </si>
  <si>
    <t>Mesto</t>
  </si>
  <si>
    <t>Prej</t>
  </si>
  <si>
    <t>Ime in priimek</t>
  </si>
  <si>
    <t>Letnik</t>
  </si>
  <si>
    <t>Klub</t>
  </si>
  <si>
    <t>Točke</t>
  </si>
  <si>
    <t>1. OT</t>
  </si>
  <si>
    <t>2. OT</t>
  </si>
  <si>
    <t>DP</t>
  </si>
  <si>
    <t>1. TOP</t>
  </si>
  <si>
    <t>ŠD SU</t>
  </si>
  <si>
    <t>NTK Vesna</t>
  </si>
  <si>
    <t>NTK Cirkovce</t>
  </si>
  <si>
    <t>NTK Arrigoni</t>
  </si>
  <si>
    <t>Maša Virant</t>
  </si>
  <si>
    <t>Sara Simončič</t>
  </si>
  <si>
    <t>Neli Koren</t>
  </si>
  <si>
    <t>Ana Božeglav</t>
  </si>
  <si>
    <t>NTK Žalec</t>
  </si>
  <si>
    <t>NTD Kajuh-Slovan</t>
  </si>
  <si>
    <t>NTK Logatec</t>
  </si>
  <si>
    <t>Keja Malić</t>
  </si>
  <si>
    <t>Vita Markelj</t>
  </si>
  <si>
    <t>Ema Stojko</t>
  </si>
  <si>
    <t>Nika Jureš</t>
  </si>
  <si>
    <t>Zarja Cafuta</t>
  </si>
  <si>
    <t>NTK Inter Diskont</t>
  </si>
  <si>
    <t>Ema Kaluža</t>
  </si>
  <si>
    <t>Karla Muženič</t>
  </si>
  <si>
    <t>Kaja Horvat</t>
  </si>
  <si>
    <t>Arnesa Berisha</t>
  </si>
  <si>
    <t>Ravne na K.</t>
  </si>
  <si>
    <t>Točke vse</t>
  </si>
  <si>
    <t>vsota vseh točk</t>
  </si>
  <si>
    <t>Nadomestne točke</t>
  </si>
  <si>
    <t>nadomestne točke</t>
  </si>
  <si>
    <t>NTK Sobota</t>
  </si>
  <si>
    <t>Aliana Morina</t>
  </si>
  <si>
    <t>Ela Šolar</t>
  </si>
  <si>
    <t>NTK B2</t>
  </si>
  <si>
    <t>Inja Levičnik</t>
  </si>
  <si>
    <t>Zoja Radojević</t>
  </si>
  <si>
    <t>Julija Rener</t>
  </si>
  <si>
    <t>Leja Ovčar</t>
  </si>
  <si>
    <t>Zala Šolar</t>
  </si>
  <si>
    <t>Lia Drnovšek</t>
  </si>
  <si>
    <t>NTK Gorica</t>
  </si>
  <si>
    <t>NTK Xiom Muta</t>
  </si>
  <si>
    <t>Novo mesto</t>
  </si>
  <si>
    <t>Julija Knuplež</t>
  </si>
  <si>
    <t>Puconci</t>
  </si>
  <si>
    <t>Lenja Mihelič</t>
  </si>
  <si>
    <t>NTK Ptuj</t>
  </si>
  <si>
    <t>Zoja Govedič</t>
  </si>
  <si>
    <t>2025/2026</t>
  </si>
  <si>
    <t>Kidričevo</t>
  </si>
  <si>
    <t>Mlajše kadetinje po I. OT 13.09.2025</t>
  </si>
  <si>
    <t>Zoja Brulc</t>
  </si>
  <si>
    <t>mlajše kadetinje U-13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</si>
</sst>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4"/>
      <color rgb="FFFFFFFF"/>
      <name val="Calibri"/>
    </font>
    <font>
      <b/>
      <sz val="20"/>
      <color rgb="FFFFFFFF"/>
      <name val="Calibri"/>
    </font>
    <font>
      <b/>
      <sz val="11"/>
      <color rgb="FF000000"/>
      <name val="Calibri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5" borderId="7" xfId="0" applyFill="1" applyBorder="1"/>
    <xf numFmtId="0" fontId="0" fillId="6" borderId="8" xfId="0" applyFill="1" applyBorder="1"/>
    <xf numFmtId="14" fontId="0" fillId="0" borderId="0" xfId="0" applyNumberFormat="1"/>
    <xf numFmtId="0" fontId="0" fillId="6" borderId="15" xfId="0" applyFill="1" applyBorder="1"/>
    <xf numFmtId="0" fontId="0" fillId="5" borderId="0" xfId="0" applyFill="1"/>
    <xf numFmtId="0" fontId="0" fillId="5" borderId="16" xfId="0" applyFill="1" applyBorder="1"/>
    <xf numFmtId="0" fontId="0" fillId="5" borderId="15" xfId="0" applyFill="1" applyBorder="1"/>
    <xf numFmtId="0" fontId="0" fillId="6" borderId="17" xfId="0" applyFill="1" applyBorder="1"/>
    <xf numFmtId="0" fontId="0" fillId="5" borderId="18" xfId="0" applyFill="1" applyBorder="1"/>
    <xf numFmtId="0" fontId="0" fillId="5" borderId="19" xfId="0" applyFill="1" applyBorder="1"/>
    <xf numFmtId="0" fontId="0" fillId="0" borderId="10" xfId="0" applyBorder="1"/>
    <xf numFmtId="0" fontId="0" fillId="0" borderId="9" xfId="0" applyBorder="1"/>
    <xf numFmtId="0" fontId="3" fillId="0" borderId="9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13" xfId="0" applyFont="1" applyBorder="1"/>
    <xf numFmtId="0" fontId="0" fillId="0" borderId="14" xfId="0" applyBorder="1"/>
    <xf numFmtId="0" fontId="0" fillId="7" borderId="9" xfId="0" applyFill="1" applyBorder="1"/>
    <xf numFmtId="0" fontId="0" fillId="6" borderId="0" xfId="0" applyFill="1"/>
    <xf numFmtId="0" fontId="0" fillId="5" borderId="20" xfId="0" applyFill="1" applyBorder="1"/>
    <xf numFmtId="0" fontId="0" fillId="5" borderId="21" xfId="0" applyFill="1" applyBorder="1"/>
    <xf numFmtId="0" fontId="0" fillId="5" borderId="22" xfId="0" applyFill="1" applyBorder="1"/>
    <xf numFmtId="14" fontId="0" fillId="6" borderId="22" xfId="0" applyNumberFormat="1" applyFill="1" applyBorder="1"/>
    <xf numFmtId="14" fontId="0" fillId="5" borderId="21" xfId="0" applyNumberFormat="1" applyFill="1" applyBorder="1"/>
    <xf numFmtId="14" fontId="0" fillId="6" borderId="23" xfId="0" applyNumberFormat="1" applyFill="1" applyBorder="1"/>
    <xf numFmtId="0" fontId="0" fillId="6" borderId="18" xfId="0" applyFill="1" applyBorder="1"/>
    <xf numFmtId="0" fontId="0" fillId="6" borderId="19" xfId="0" applyFill="1" applyBorder="1"/>
    <xf numFmtId="14" fontId="0" fillId="6" borderId="21" xfId="0" applyNumberFormat="1" applyFill="1" applyBorder="1"/>
    <xf numFmtId="0" fontId="0" fillId="0" borderId="7" xfId="0" applyBorder="1"/>
    <xf numFmtId="0" fontId="5" fillId="0" borderId="9" xfId="0" applyFont="1" applyBorder="1"/>
    <xf numFmtId="0" fontId="0" fillId="0" borderId="24" xfId="0" applyBorder="1"/>
    <xf numFmtId="0" fontId="3" fillId="0" borderId="25" xfId="0" applyFont="1" applyBorder="1"/>
    <xf numFmtId="0" fontId="0" fillId="0" borderId="25" xfId="0" applyBorder="1"/>
    <xf numFmtId="0" fontId="0" fillId="0" borderId="26" xfId="0" applyBorder="1"/>
    <xf numFmtId="0" fontId="0" fillId="6" borderId="9" xfId="0" applyFill="1" applyBorder="1" applyAlignment="1">
      <alignment horizontal="center"/>
    </xf>
    <xf numFmtId="0" fontId="0" fillId="0" borderId="9" xfId="0" applyBorder="1" applyAlignment="1">
      <alignment horizontal="left"/>
    </xf>
    <xf numFmtId="0" fontId="4" fillId="0" borderId="9" xfId="0" applyFont="1" applyBorder="1" applyAlignment="1">
      <alignment horizontal="left"/>
    </xf>
  </cellXfs>
  <cellStyles count="1"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447675</xdr:colOff>
      <xdr:row>1</xdr:row>
      <xdr:rowOff>57150</xdr:rowOff>
    </xdr:from>
    <xdr:to>
      <xdr:col>9</xdr:col>
      <xdr:colOff>190500</xdr:colOff>
      <xdr:row>3</xdr:row>
      <xdr:rowOff>138368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5826BCFD-F87E-4A74-8F44-9432BDF50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77300" y="247650"/>
          <a:ext cx="485775" cy="4622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workbookViewId="0">
      <selection activeCell="L22" sqref="L22"/>
    </sheetView>
  </sheetViews>
  <sheetFormatPr defaultRowHeight="15" x14ac:dyDescent="0.25"/>
  <cols>
    <col min="1" max="1" width="10" customWidth="1"/>
    <col min="2" max="2" width="13" customWidth="1"/>
    <col min="3" max="3" width="32" customWidth="1"/>
    <col min="4" max="4" width="10" customWidth="1"/>
    <col min="5" max="5" width="30" customWidth="1"/>
    <col min="6" max="7" width="10" customWidth="1"/>
    <col min="8" max="8" width="11.42578125" customWidth="1"/>
    <col min="9" max="9" width="11.140625" customWidth="1"/>
    <col min="10" max="10" width="11.140625" bestFit="1" customWidth="1"/>
  </cols>
  <sheetData>
    <row r="1" spans="1:10" ht="15.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5.4" customHeight="1" x14ac:dyDescent="0.4">
      <c r="A2" s="2" t="s">
        <v>1</v>
      </c>
      <c r="B2" s="2"/>
      <c r="C2" s="2"/>
      <c r="D2" s="2"/>
      <c r="E2" s="2"/>
      <c r="F2" s="2"/>
      <c r="G2" s="2"/>
      <c r="H2" s="2"/>
      <c r="I2" s="3"/>
      <c r="J2" s="6"/>
    </row>
    <row r="3" spans="1:10" ht="15.4" customHeight="1" x14ac:dyDescent="0.25">
      <c r="A3" t="s">
        <v>2</v>
      </c>
      <c r="B3" t="s">
        <v>60</v>
      </c>
      <c r="I3" s="4"/>
      <c r="J3" s="7"/>
    </row>
    <row r="4" spans="1:10" ht="15.4" customHeight="1" thickBot="1" x14ac:dyDescent="0.3">
      <c r="A4" t="s">
        <v>3</v>
      </c>
      <c r="B4" t="s">
        <v>64</v>
      </c>
      <c r="I4" s="5"/>
      <c r="J4" s="8"/>
    </row>
    <row r="5" spans="1:10" ht="15.4" customHeight="1" x14ac:dyDescent="0.25">
      <c r="A5" t="s">
        <v>4</v>
      </c>
      <c r="B5" s="11">
        <v>45913</v>
      </c>
    </row>
    <row r="6" spans="1:10" ht="15.4" customHeight="1" thickBot="1" x14ac:dyDescent="0.3">
      <c r="A6" t="s">
        <v>5</v>
      </c>
      <c r="B6" t="s">
        <v>62</v>
      </c>
    </row>
    <row r="7" spans="1:10" ht="15.4" customHeight="1" x14ac:dyDescent="0.25">
      <c r="A7" s="14" t="s">
        <v>6</v>
      </c>
      <c r="B7" s="17" t="s">
        <v>7</v>
      </c>
      <c r="C7" s="15" t="s">
        <v>8</v>
      </c>
      <c r="D7" s="17" t="s">
        <v>9</v>
      </c>
      <c r="E7" s="15" t="s">
        <v>10</v>
      </c>
      <c r="F7" s="17" t="s">
        <v>11</v>
      </c>
      <c r="G7" s="12" t="s">
        <v>12</v>
      </c>
      <c r="H7" s="17" t="s">
        <v>13</v>
      </c>
      <c r="I7" s="35" t="s">
        <v>14</v>
      </c>
      <c r="J7" s="16" t="s">
        <v>15</v>
      </c>
    </row>
    <row r="8" spans="1:10" ht="15.4" customHeight="1" x14ac:dyDescent="0.25">
      <c r="A8" s="9"/>
      <c r="B8" s="18"/>
      <c r="C8" s="13"/>
      <c r="D8" s="18"/>
      <c r="E8" s="13"/>
      <c r="F8" s="18"/>
      <c r="G8" s="28" t="s">
        <v>61</v>
      </c>
      <c r="H8" s="18" t="s">
        <v>54</v>
      </c>
      <c r="I8" s="36" t="s">
        <v>56</v>
      </c>
      <c r="J8" s="10" t="s">
        <v>37</v>
      </c>
    </row>
    <row r="9" spans="1:10" ht="15.4" customHeight="1" thickBot="1" x14ac:dyDescent="0.3">
      <c r="A9" s="29"/>
      <c r="B9" s="30"/>
      <c r="C9" s="31"/>
      <c r="D9" s="30"/>
      <c r="E9" s="31"/>
      <c r="F9" s="30"/>
      <c r="G9" s="32">
        <v>45913</v>
      </c>
      <c r="H9" s="33">
        <v>45731</v>
      </c>
      <c r="I9" s="37">
        <v>45795</v>
      </c>
      <c r="J9" s="34">
        <v>45808</v>
      </c>
    </row>
    <row r="10" spans="1:10" ht="15.4" customHeight="1" thickBot="1" x14ac:dyDescent="0.3">
      <c r="A10" s="38"/>
      <c r="B10" s="38"/>
      <c r="G10" s="11"/>
      <c r="H10" s="11"/>
      <c r="I10" s="11"/>
      <c r="J10" s="11"/>
    </row>
    <row r="11" spans="1:10" ht="15.4" customHeight="1" x14ac:dyDescent="0.25">
      <c r="A11" s="40">
        <v>1</v>
      </c>
      <c r="B11" s="42">
        <v>3</v>
      </c>
      <c r="C11" s="41" t="s">
        <v>23</v>
      </c>
      <c r="D11" s="42">
        <v>2013</v>
      </c>
      <c r="E11" s="41" t="s">
        <v>19</v>
      </c>
      <c r="F11" s="41">
        <f>SUM(G11:J11)</f>
        <v>4800</v>
      </c>
      <c r="G11" s="42">
        <v>1300</v>
      </c>
      <c r="H11" s="42">
        <v>800</v>
      </c>
      <c r="I11" s="42">
        <v>1300</v>
      </c>
      <c r="J11" s="43">
        <v>1400</v>
      </c>
    </row>
    <row r="12" spans="1:10" ht="15.4" customHeight="1" x14ac:dyDescent="0.25">
      <c r="A12" s="19">
        <v>2</v>
      </c>
      <c r="B12" s="20">
        <v>7</v>
      </c>
      <c r="C12" s="21" t="s">
        <v>20</v>
      </c>
      <c r="D12" s="20">
        <v>2013</v>
      </c>
      <c r="E12" s="21" t="s">
        <v>17</v>
      </c>
      <c r="F12" s="21">
        <f>SUM(G12:J12)</f>
        <v>3750</v>
      </c>
      <c r="G12" s="20">
        <v>1000</v>
      </c>
      <c r="H12" s="20">
        <v>800</v>
      </c>
      <c r="I12" s="20">
        <v>1000</v>
      </c>
      <c r="J12" s="22">
        <v>950</v>
      </c>
    </row>
    <row r="13" spans="1:10" ht="15.4" customHeight="1" x14ac:dyDescent="0.25">
      <c r="A13" s="19">
        <v>3</v>
      </c>
      <c r="B13" s="20">
        <v>10</v>
      </c>
      <c r="C13" s="21" t="s">
        <v>29</v>
      </c>
      <c r="D13" s="20">
        <v>2013</v>
      </c>
      <c r="E13" s="21" t="s">
        <v>26</v>
      </c>
      <c r="F13" s="21">
        <f>SUM(G13:J13)</f>
        <v>2600</v>
      </c>
      <c r="G13" s="20">
        <v>800</v>
      </c>
      <c r="H13" s="20">
        <v>400</v>
      </c>
      <c r="I13" s="20">
        <v>700</v>
      </c>
      <c r="J13" s="22">
        <v>700</v>
      </c>
    </row>
    <row r="14" spans="1:10" ht="15.4" customHeight="1" x14ac:dyDescent="0.25">
      <c r="A14" s="19">
        <v>4</v>
      </c>
      <c r="B14" s="20">
        <v>12</v>
      </c>
      <c r="C14" s="21" t="s">
        <v>35</v>
      </c>
      <c r="D14" s="20">
        <v>2013</v>
      </c>
      <c r="E14" s="21" t="s">
        <v>42</v>
      </c>
      <c r="F14" s="21">
        <f>SUM(G14:J14)</f>
        <v>2500</v>
      </c>
      <c r="G14" s="20">
        <v>800</v>
      </c>
      <c r="H14" s="20">
        <v>400</v>
      </c>
      <c r="I14" s="20">
        <v>700</v>
      </c>
      <c r="J14" s="22">
        <v>600</v>
      </c>
    </row>
    <row r="15" spans="1:10" ht="15.4" customHeight="1" x14ac:dyDescent="0.25">
      <c r="A15" s="19">
        <v>5</v>
      </c>
      <c r="B15" s="20">
        <v>4</v>
      </c>
      <c r="C15" s="21" t="s">
        <v>21</v>
      </c>
      <c r="D15" s="20">
        <v>2013</v>
      </c>
      <c r="E15" s="21" t="s">
        <v>16</v>
      </c>
      <c r="F15" s="21">
        <f>SUM(G15:J15)</f>
        <v>2450</v>
      </c>
      <c r="G15" s="20">
        <v>0</v>
      </c>
      <c r="H15" s="20">
        <v>400</v>
      </c>
      <c r="I15" s="20">
        <v>1000</v>
      </c>
      <c r="J15" s="22">
        <v>1050</v>
      </c>
    </row>
    <row r="16" spans="1:10" ht="15.4" customHeight="1" x14ac:dyDescent="0.25">
      <c r="A16" s="19">
        <v>6</v>
      </c>
      <c r="B16" s="20">
        <v>16</v>
      </c>
      <c r="C16" s="21" t="s">
        <v>36</v>
      </c>
      <c r="D16" s="20">
        <v>2013</v>
      </c>
      <c r="E16" s="21" t="s">
        <v>19</v>
      </c>
      <c r="F16" s="21">
        <f>SUM(G16:J16)</f>
        <v>1830</v>
      </c>
      <c r="G16" s="20">
        <v>600</v>
      </c>
      <c r="H16" s="20">
        <v>50</v>
      </c>
      <c r="I16" s="20">
        <v>700</v>
      </c>
      <c r="J16" s="22">
        <v>480</v>
      </c>
    </row>
    <row r="17" spans="1:10" ht="15.4" customHeight="1" x14ac:dyDescent="0.25">
      <c r="A17" s="19">
        <v>7</v>
      </c>
      <c r="B17" s="20">
        <v>13</v>
      </c>
      <c r="C17" s="21" t="s">
        <v>34</v>
      </c>
      <c r="D17" s="20">
        <v>2013</v>
      </c>
      <c r="E17" s="21" t="s">
        <v>19</v>
      </c>
      <c r="F17" s="21">
        <f>SUM(G17:J17)</f>
        <v>1750</v>
      </c>
      <c r="G17" s="20">
        <v>0</v>
      </c>
      <c r="H17" s="20">
        <v>400</v>
      </c>
      <c r="I17" s="20">
        <v>700</v>
      </c>
      <c r="J17" s="22">
        <v>650</v>
      </c>
    </row>
    <row r="18" spans="1:10" ht="15.4" customHeight="1" x14ac:dyDescent="0.25">
      <c r="A18" s="19">
        <v>8</v>
      </c>
      <c r="B18" s="20">
        <v>14</v>
      </c>
      <c r="C18" s="21" t="s">
        <v>30</v>
      </c>
      <c r="D18" s="20">
        <v>2013</v>
      </c>
      <c r="E18" s="21" t="s">
        <v>25</v>
      </c>
      <c r="F18" s="21">
        <f>SUM(G18:J18)</f>
        <v>1710</v>
      </c>
      <c r="G18" s="20">
        <v>400</v>
      </c>
      <c r="H18" s="20">
        <v>50</v>
      </c>
      <c r="I18" s="20">
        <v>700</v>
      </c>
      <c r="J18" s="22">
        <v>560</v>
      </c>
    </row>
    <row r="19" spans="1:10" ht="15.4" customHeight="1" x14ac:dyDescent="0.25">
      <c r="A19" s="19">
        <v>9</v>
      </c>
      <c r="B19" s="20">
        <v>15</v>
      </c>
      <c r="C19" s="21" t="s">
        <v>22</v>
      </c>
      <c r="D19" s="20">
        <v>2013</v>
      </c>
      <c r="E19" s="21" t="s">
        <v>18</v>
      </c>
      <c r="F19" s="21">
        <f>SUM(G19:J19)</f>
        <v>1620</v>
      </c>
      <c r="G19" s="20">
        <v>0</v>
      </c>
      <c r="H19" s="20">
        <v>400</v>
      </c>
      <c r="I19" s="20">
        <v>700</v>
      </c>
      <c r="J19" s="22">
        <v>520</v>
      </c>
    </row>
    <row r="20" spans="1:10" ht="15.4" customHeight="1" x14ac:dyDescent="0.25">
      <c r="A20" s="19">
        <v>10</v>
      </c>
      <c r="B20" s="20">
        <v>18</v>
      </c>
      <c r="C20" s="21" t="s">
        <v>28</v>
      </c>
      <c r="D20" s="20">
        <v>2013</v>
      </c>
      <c r="E20" s="21" t="s">
        <v>26</v>
      </c>
      <c r="F20" s="21">
        <f>SUM(G20:J20)</f>
        <v>1110</v>
      </c>
      <c r="G20" s="20">
        <v>600</v>
      </c>
      <c r="H20" s="20">
        <v>50</v>
      </c>
      <c r="I20" s="20">
        <v>50</v>
      </c>
      <c r="J20" s="22">
        <v>410</v>
      </c>
    </row>
    <row r="21" spans="1:10" ht="15.4" customHeight="1" x14ac:dyDescent="0.25">
      <c r="A21" s="19">
        <v>11</v>
      </c>
      <c r="B21" s="20">
        <v>20</v>
      </c>
      <c r="C21" s="21" t="s">
        <v>27</v>
      </c>
      <c r="D21" s="20">
        <v>2014</v>
      </c>
      <c r="E21" s="21" t="s">
        <v>26</v>
      </c>
      <c r="F21" s="21">
        <f>SUM(G21:J21)</f>
        <v>1020</v>
      </c>
      <c r="G21" s="20">
        <v>600</v>
      </c>
      <c r="H21" s="20">
        <v>50</v>
      </c>
      <c r="I21" s="20">
        <v>50</v>
      </c>
      <c r="J21" s="22">
        <v>320</v>
      </c>
    </row>
    <row r="22" spans="1:10" ht="15.4" customHeight="1" x14ac:dyDescent="0.25">
      <c r="A22" s="19">
        <v>12</v>
      </c>
      <c r="B22" s="20">
        <v>28</v>
      </c>
      <c r="C22" s="21" t="s">
        <v>33</v>
      </c>
      <c r="D22" s="20">
        <v>2013</v>
      </c>
      <c r="E22" s="21" t="s">
        <v>17</v>
      </c>
      <c r="F22" s="21">
        <f>SUM(G22:J22)</f>
        <v>650</v>
      </c>
      <c r="G22" s="20">
        <v>600</v>
      </c>
      <c r="H22" s="20">
        <v>50</v>
      </c>
      <c r="I22" s="20">
        <v>0</v>
      </c>
      <c r="J22" s="22">
        <v>0</v>
      </c>
    </row>
    <row r="23" spans="1:10" ht="15.4" customHeight="1" x14ac:dyDescent="0.25">
      <c r="A23" s="19">
        <v>13</v>
      </c>
      <c r="B23" s="20">
        <v>23</v>
      </c>
      <c r="C23" s="21" t="s">
        <v>47</v>
      </c>
      <c r="D23" s="20">
        <v>2013</v>
      </c>
      <c r="E23" s="21" t="s">
        <v>52</v>
      </c>
      <c r="F23" s="21">
        <f>SUM(G23:J23)</f>
        <v>500</v>
      </c>
      <c r="G23" s="20">
        <v>200</v>
      </c>
      <c r="H23" s="20">
        <v>20</v>
      </c>
      <c r="I23" s="20">
        <v>50</v>
      </c>
      <c r="J23" s="22">
        <v>230</v>
      </c>
    </row>
    <row r="24" spans="1:10" ht="15.4" customHeight="1" x14ac:dyDescent="0.25">
      <c r="A24" s="19">
        <v>14</v>
      </c>
      <c r="B24" s="20">
        <v>19</v>
      </c>
      <c r="C24" s="21" t="s">
        <v>48</v>
      </c>
      <c r="D24" s="20">
        <v>2015</v>
      </c>
      <c r="E24" s="21" t="s">
        <v>19</v>
      </c>
      <c r="F24" s="21">
        <f>SUM(G24:J24)</f>
        <v>480</v>
      </c>
      <c r="G24" s="20">
        <v>0</v>
      </c>
      <c r="H24" s="20">
        <v>50</v>
      </c>
      <c r="I24" s="20">
        <v>50</v>
      </c>
      <c r="J24" s="22">
        <v>380</v>
      </c>
    </row>
    <row r="25" spans="1:10" ht="15.4" customHeight="1" x14ac:dyDescent="0.25">
      <c r="A25" s="19">
        <v>15</v>
      </c>
      <c r="B25" s="20">
        <v>28</v>
      </c>
      <c r="C25" s="21" t="s">
        <v>31</v>
      </c>
      <c r="D25" s="20">
        <v>2014</v>
      </c>
      <c r="E25" s="21" t="s">
        <v>24</v>
      </c>
      <c r="F25" s="21">
        <f>SUM(G25:J25)</f>
        <v>450</v>
      </c>
      <c r="G25" s="20">
        <v>400</v>
      </c>
      <c r="H25" s="20">
        <v>0</v>
      </c>
      <c r="I25" s="20">
        <v>50</v>
      </c>
      <c r="J25" s="22">
        <v>0</v>
      </c>
    </row>
    <row r="26" spans="1:10" ht="15.4" customHeight="1" x14ac:dyDescent="0.25">
      <c r="A26" s="19">
        <v>16</v>
      </c>
      <c r="B26" s="20">
        <v>24</v>
      </c>
      <c r="C26" s="21" t="s">
        <v>46</v>
      </c>
      <c r="D26" s="20">
        <v>2013</v>
      </c>
      <c r="E26" s="21" t="s">
        <v>45</v>
      </c>
      <c r="F26" s="21">
        <f>SUM(G26:J26)</f>
        <v>440</v>
      </c>
      <c r="G26" s="20">
        <v>400</v>
      </c>
      <c r="H26" s="20">
        <v>20</v>
      </c>
      <c r="I26" s="20">
        <v>20</v>
      </c>
      <c r="J26" s="22">
        <v>0</v>
      </c>
    </row>
    <row r="27" spans="1:10" ht="15.4" customHeight="1" x14ac:dyDescent="0.25">
      <c r="A27" s="19">
        <v>16</v>
      </c>
      <c r="B27" s="20">
        <v>26</v>
      </c>
      <c r="C27" s="21" t="s">
        <v>43</v>
      </c>
      <c r="D27" s="20">
        <v>2014</v>
      </c>
      <c r="E27" s="21" t="s">
        <v>42</v>
      </c>
      <c r="F27" s="21">
        <f>SUM(G27:J27)</f>
        <v>440</v>
      </c>
      <c r="G27" s="20">
        <v>400</v>
      </c>
      <c r="H27" s="20">
        <v>20</v>
      </c>
      <c r="I27" s="20">
        <v>20</v>
      </c>
      <c r="J27" s="22">
        <v>0</v>
      </c>
    </row>
    <row r="28" spans="1:10" ht="15.4" customHeight="1" x14ac:dyDescent="0.25">
      <c r="A28" s="19">
        <v>18</v>
      </c>
      <c r="B28" s="20">
        <v>23</v>
      </c>
      <c r="C28" s="21" t="s">
        <v>51</v>
      </c>
      <c r="D28" s="20">
        <v>2015</v>
      </c>
      <c r="E28" s="21" t="s">
        <v>19</v>
      </c>
      <c r="F28" s="21">
        <f>SUM(G28:J28)</f>
        <v>300</v>
      </c>
      <c r="G28" s="20">
        <v>0</v>
      </c>
      <c r="H28" s="20">
        <v>50</v>
      </c>
      <c r="I28" s="20">
        <v>50</v>
      </c>
      <c r="J28" s="22">
        <v>200</v>
      </c>
    </row>
    <row r="29" spans="1:10" ht="15.4" customHeight="1" x14ac:dyDescent="0.25">
      <c r="A29" s="19">
        <v>19</v>
      </c>
      <c r="B29" s="20"/>
      <c r="C29" s="39" t="s">
        <v>63</v>
      </c>
      <c r="D29" s="20">
        <v>2014</v>
      </c>
      <c r="E29" s="21" t="s">
        <v>16</v>
      </c>
      <c r="F29" s="21">
        <f>SUM(G29:J29)</f>
        <v>200</v>
      </c>
      <c r="G29" s="20">
        <v>200</v>
      </c>
      <c r="H29" s="20">
        <v>0</v>
      </c>
      <c r="I29" s="20">
        <v>0</v>
      </c>
      <c r="J29" s="22">
        <v>0</v>
      </c>
    </row>
    <row r="30" spans="1:10" ht="15.4" customHeight="1" x14ac:dyDescent="0.25">
      <c r="A30" s="19">
        <v>20</v>
      </c>
      <c r="B30" s="20">
        <v>26</v>
      </c>
      <c r="C30" s="21" t="s">
        <v>49</v>
      </c>
      <c r="D30" s="20">
        <v>2014</v>
      </c>
      <c r="E30" s="21" t="s">
        <v>53</v>
      </c>
      <c r="F30" s="21">
        <f>SUM(G30:J30)</f>
        <v>40</v>
      </c>
      <c r="G30" s="20">
        <v>0</v>
      </c>
      <c r="H30" s="20">
        <v>20</v>
      </c>
      <c r="I30" s="20">
        <v>20</v>
      </c>
      <c r="J30" s="22">
        <v>0</v>
      </c>
    </row>
    <row r="31" spans="1:10" x14ac:dyDescent="0.25">
      <c r="A31" s="19">
        <v>21</v>
      </c>
      <c r="B31" s="20">
        <v>30</v>
      </c>
      <c r="C31" s="21" t="s">
        <v>55</v>
      </c>
      <c r="D31" s="20">
        <v>2015</v>
      </c>
      <c r="E31" s="21" t="s">
        <v>32</v>
      </c>
      <c r="F31" s="21">
        <f>SUM(G31:J31)</f>
        <v>40</v>
      </c>
      <c r="G31" s="20">
        <v>0</v>
      </c>
      <c r="H31" s="20">
        <v>20</v>
      </c>
      <c r="I31" s="20">
        <v>20</v>
      </c>
      <c r="J31" s="22">
        <v>0</v>
      </c>
    </row>
    <row r="32" spans="1:10" ht="15.4" customHeight="1" x14ac:dyDescent="0.25">
      <c r="A32" s="19">
        <v>22</v>
      </c>
      <c r="B32" s="20">
        <v>31</v>
      </c>
      <c r="C32" s="21" t="s">
        <v>57</v>
      </c>
      <c r="D32" s="20">
        <v>2014</v>
      </c>
      <c r="E32" s="21" t="s">
        <v>58</v>
      </c>
      <c r="F32" s="21">
        <f>SUM(G32:J32)</f>
        <v>20</v>
      </c>
      <c r="G32" s="20">
        <v>0</v>
      </c>
      <c r="H32" s="20">
        <v>0</v>
      </c>
      <c r="I32" s="20">
        <v>20</v>
      </c>
      <c r="J32" s="22">
        <v>0</v>
      </c>
    </row>
    <row r="33" spans="1:10" x14ac:dyDescent="0.25">
      <c r="A33" s="19">
        <v>22</v>
      </c>
      <c r="B33" s="20">
        <v>31</v>
      </c>
      <c r="C33" s="21" t="s">
        <v>59</v>
      </c>
      <c r="D33" s="20">
        <v>2014</v>
      </c>
      <c r="E33" s="21" t="s">
        <v>58</v>
      </c>
      <c r="F33" s="21">
        <f>SUM(G33:J33)</f>
        <v>20</v>
      </c>
      <c r="G33" s="20">
        <v>0</v>
      </c>
      <c r="H33" s="20">
        <v>0</v>
      </c>
      <c r="I33" s="20">
        <v>20</v>
      </c>
      <c r="J33" s="22">
        <v>0</v>
      </c>
    </row>
    <row r="34" spans="1:10" x14ac:dyDescent="0.25">
      <c r="A34" s="19">
        <v>24</v>
      </c>
      <c r="B34" s="20">
        <v>31</v>
      </c>
      <c r="C34" s="21" t="s">
        <v>44</v>
      </c>
      <c r="D34" s="20">
        <v>2013</v>
      </c>
      <c r="E34" s="21" t="s">
        <v>45</v>
      </c>
      <c r="F34" s="21">
        <f>SUM(G34:J34)</f>
        <v>0</v>
      </c>
      <c r="G34" s="20">
        <v>0</v>
      </c>
      <c r="H34" s="20">
        <v>0</v>
      </c>
      <c r="I34" s="20">
        <v>0</v>
      </c>
      <c r="J34" s="22">
        <v>0</v>
      </c>
    </row>
    <row r="35" spans="1:10" ht="15.75" thickBot="1" x14ac:dyDescent="0.3">
      <c r="A35" s="23">
        <v>24</v>
      </c>
      <c r="B35" s="24">
        <v>31</v>
      </c>
      <c r="C35" s="25" t="s">
        <v>50</v>
      </c>
      <c r="D35" s="24">
        <v>2013</v>
      </c>
      <c r="E35" s="25" t="s">
        <v>45</v>
      </c>
      <c r="F35" s="25">
        <f>SUM(G35:J35)</f>
        <v>0</v>
      </c>
      <c r="G35" s="24">
        <v>0</v>
      </c>
      <c r="H35" s="24">
        <v>0</v>
      </c>
      <c r="I35" s="24">
        <v>0</v>
      </c>
      <c r="J35" s="26">
        <v>0</v>
      </c>
    </row>
    <row r="37" spans="1:10" x14ac:dyDescent="0.25">
      <c r="A37" s="44" t="s">
        <v>38</v>
      </c>
      <c r="B37" s="44"/>
      <c r="C37" s="45" t="s">
        <v>39</v>
      </c>
      <c r="D37" s="45"/>
      <c r="E37" s="45"/>
    </row>
    <row r="38" spans="1:10" x14ac:dyDescent="0.25">
      <c r="A38" s="27" t="s">
        <v>40</v>
      </c>
      <c r="B38" s="27"/>
      <c r="C38" s="46" t="s">
        <v>41</v>
      </c>
      <c r="D38" s="45"/>
      <c r="E38" s="45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1:J35">
    <sortCondition descending="1" ref="F11:F35"/>
  </sortState>
  <mergeCells count="3">
    <mergeCell ref="A37:B37"/>
    <mergeCell ref="C37:E37"/>
    <mergeCell ref="C38:E38"/>
  </mergeCells>
  <pageMargins left="0.7" right="0.7" top="0.75" bottom="0.75" header="0.3" footer="0.3"/>
  <pageSetup paperSize="9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dcterms:created xsi:type="dcterms:W3CDTF">2024-06-05T09:46:25Z</dcterms:created>
  <dcterms:modified xsi:type="dcterms:W3CDTF">2025-09-25T11:09:59Z</dcterms:modified>
  <cp:category>League Rankings</cp:category>
</cp:coreProperties>
</file>