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SERVER-NTZS\Users\NTZS\Documents\NTZS_vse\JAKOSTNE LESTVICE\Jakostne lestvice 2025-2026\Novi sistem 2026\U-11\DP U-11 Rakek 04-2026\"/>
    </mc:Choice>
  </mc:AlternateContent>
  <xr:revisionPtr revIDLastSave="0" documentId="13_ncr:1_{44A22287-AB28-4779-8321-85699ED483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orksheet" sheetId="1" r:id="rId1"/>
  </sheets>
  <definedNames>
    <definedName name="_xlnm.Print_Area" localSheetId="0">Worksheet!$A$1:$J$48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E33" i="1"/>
  <c r="E40" i="1"/>
  <c r="E39" i="1"/>
  <c r="E41" i="1"/>
  <c r="E36" i="1"/>
  <c r="E25" i="1"/>
  <c r="E20" i="1" l="1"/>
  <c r="E42" i="1"/>
  <c r="E30" i="1"/>
  <c r="E27" i="1"/>
  <c r="E16" i="1"/>
  <c r="E23" i="1"/>
  <c r="E29" i="1"/>
  <c r="E32" i="1"/>
  <c r="E34" i="1"/>
  <c r="E11" i="1"/>
  <c r="E14" i="1"/>
  <c r="E21" i="1"/>
  <c r="E26" i="1"/>
  <c r="E28" i="1"/>
  <c r="E19" i="1"/>
  <c r="E24" i="1"/>
  <c r="E22" i="1"/>
  <c r="E35" i="1"/>
  <c r="E31" i="1"/>
  <c r="E37" i="1"/>
  <c r="E15" i="1"/>
  <c r="E13" i="1"/>
  <c r="E17" i="1"/>
  <c r="E12" i="1"/>
  <c r="E18" i="1" l="1"/>
</calcChain>
</file>

<file path=xl/sharedStrings.xml><?xml version="1.0" encoding="utf-8"?>
<sst xmlns="http://schemas.openxmlformats.org/spreadsheetml/2006/main" count="89" uniqueCount="74">
  <si>
    <t>Namiznoteniška zveza Slovenije</t>
  </si>
  <si>
    <t>Lestvica</t>
  </si>
  <si>
    <t>Sezona:</t>
  </si>
  <si>
    <t>Kategorija:</t>
  </si>
  <si>
    <t>Datum:</t>
  </si>
  <si>
    <t>Naslov:</t>
  </si>
  <si>
    <t>Mesto</t>
  </si>
  <si>
    <t>Ime in priimek</t>
  </si>
  <si>
    <t>Letnik</t>
  </si>
  <si>
    <t>Klub</t>
  </si>
  <si>
    <t>Točke</t>
  </si>
  <si>
    <t>1. OT</t>
  </si>
  <si>
    <t>2. OT</t>
  </si>
  <si>
    <t>DP</t>
  </si>
  <si>
    <t>1. TOP</t>
  </si>
  <si>
    <t>NTK Inter Diskont</t>
  </si>
  <si>
    <t>NTK Logatec</t>
  </si>
  <si>
    <t>PPK Rakek</t>
  </si>
  <si>
    <t>NTS Mengeš</t>
  </si>
  <si>
    <t>NTK Žalec</t>
  </si>
  <si>
    <t>ŠD SU</t>
  </si>
  <si>
    <t>NTK Krka</t>
  </si>
  <si>
    <t>NTK B2</t>
  </si>
  <si>
    <t>NTK Cirkovce</t>
  </si>
  <si>
    <t>NTK Preserje</t>
  </si>
  <si>
    <t>NTK Vesna</t>
  </si>
  <si>
    <t>Točke vse</t>
  </si>
  <si>
    <t>vsota vseh točk</t>
  </si>
  <si>
    <t>Nadomestne točke</t>
  </si>
  <si>
    <t>nadomestne točke</t>
  </si>
  <si>
    <t>NTK Sobota</t>
  </si>
  <si>
    <t>Tine Rakun</t>
  </si>
  <si>
    <t>Žiga Likozar</t>
  </si>
  <si>
    <t>Erazem Tiran</t>
  </si>
  <si>
    <t>Anže Šilak</t>
  </si>
  <si>
    <t>Maj Lakovnik</t>
  </si>
  <si>
    <t>Taj Škraban</t>
  </si>
  <si>
    <t xml:space="preserve">NTK Kema - Murexin </t>
  </si>
  <si>
    <t>2025/2026</t>
  </si>
  <si>
    <t>Maj Košir</t>
  </si>
  <si>
    <t>mlajši kadeti U-11</t>
  </si>
  <si>
    <t>Murska Sobota</t>
  </si>
  <si>
    <t>Peter Horvat</t>
  </si>
  <si>
    <t>Voranc Plajnšek</t>
  </si>
  <si>
    <t>Domen Ropoša</t>
  </si>
  <si>
    <t>Leo Kazić</t>
  </si>
  <si>
    <t>NTK Jesenice</t>
  </si>
  <si>
    <t>Samuel Ecsy</t>
  </si>
  <si>
    <t>Bine Brancelj</t>
  </si>
  <si>
    <t>Stefan Kilibarda</t>
  </si>
  <si>
    <t>Leon Škafar</t>
  </si>
  <si>
    <t>Aleks Vončina</t>
  </si>
  <si>
    <t>ŠD Šentjošt</t>
  </si>
  <si>
    <t>Lovro Zajc</t>
  </si>
  <si>
    <t>Niko Košir</t>
  </si>
  <si>
    <t xml:space="preserve">Samo Gmajnić Mohorko </t>
  </si>
  <si>
    <t>Tomaž Šušmelj</t>
  </si>
  <si>
    <t>Matjaž Gabrovšek</t>
  </si>
  <si>
    <t>Jakob Jamšek</t>
  </si>
  <si>
    <t>Aleksander Pihler</t>
  </si>
  <si>
    <t>Adam Hajdarovič</t>
  </si>
  <si>
    <t>Janez Kolenc</t>
  </si>
  <si>
    <t>Škofja Loka</t>
  </si>
  <si>
    <t>Rakek</t>
  </si>
  <si>
    <t>Jaša Ličer Pucihar</t>
  </si>
  <si>
    <t>NTD Kajuh-Slovan</t>
  </si>
  <si>
    <t>Mart Mirtič</t>
  </si>
  <si>
    <t>Matic Koban Petrič</t>
  </si>
  <si>
    <t>ŽNTK Maribor</t>
  </si>
  <si>
    <t>Martin Šercer</t>
  </si>
  <si>
    <t>Vito Kenda</t>
  </si>
  <si>
    <t>Tian Tacer</t>
  </si>
  <si>
    <t>Mlajši kadeti po DP 18.04.2026</t>
  </si>
  <si>
    <t xml:space="preserve">Samo Mohorko Gmajnić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</si>
</sst>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b/>
      <sz val="14"/>
      <color rgb="FFFFFFFF"/>
      <name val="Calibri"/>
    </font>
    <font>
      <b/>
      <sz val="20"/>
      <color rgb="FFFFFFFF"/>
      <name val="Calibri"/>
    </font>
    <font>
      <b/>
      <sz val="11"/>
      <color rgb="FF000000"/>
      <name val="Calibri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999999"/>
        <bgColor rgb="FF000000"/>
      </patternFill>
    </fill>
    <fill>
      <patternFill patternType="solid">
        <fgColor rgb="FF77777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DDDDD"/>
        <bgColor rgb="FF000000"/>
      </patternFill>
    </fill>
    <fill>
      <patternFill patternType="solid">
        <fgColor rgb="FFFF0000"/>
        <bgColor indexed="64"/>
      </patternFill>
    </fill>
  </fills>
  <borders count="3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5" borderId="7" xfId="0" applyFill="1" applyBorder="1"/>
    <xf numFmtId="14" fontId="0" fillId="0" borderId="0" xfId="0" applyNumberFormat="1"/>
    <xf numFmtId="0" fontId="3" fillId="0" borderId="0" xfId="0" applyFont="1"/>
    <xf numFmtId="0" fontId="0" fillId="5" borderId="15" xfId="0" applyFill="1" applyBorder="1"/>
    <xf numFmtId="0" fontId="0" fillId="5" borderId="16" xfId="0" applyFill="1" applyBorder="1"/>
    <xf numFmtId="0" fontId="0" fillId="6" borderId="8" xfId="0" applyFill="1" applyBorder="1"/>
    <xf numFmtId="14" fontId="0" fillId="5" borderId="18" xfId="0" applyNumberFormat="1" applyFill="1" applyBorder="1"/>
    <xf numFmtId="0" fontId="0" fillId="5" borderId="0" xfId="0" applyFill="1"/>
    <xf numFmtId="0" fontId="0" fillId="5" borderId="18" xfId="0" applyFill="1" applyBorder="1"/>
    <xf numFmtId="0" fontId="0" fillId="5" borderId="21" xfId="0" applyFill="1" applyBorder="1"/>
    <xf numFmtId="0" fontId="0" fillId="0" borderId="20" xfId="0" applyBorder="1"/>
    <xf numFmtId="0" fontId="0" fillId="0" borderId="11" xfId="0" applyBorder="1"/>
    <xf numFmtId="0" fontId="3" fillId="0" borderId="11" xfId="0" applyFont="1" applyBorder="1"/>
    <xf numFmtId="0" fontId="0" fillId="0" borderId="19" xfId="0" applyBorder="1"/>
    <xf numFmtId="0" fontId="0" fillId="0" borderId="8" xfId="0" applyBorder="1"/>
    <xf numFmtId="0" fontId="3" fillId="0" borderId="8" xfId="0" applyFont="1" applyBorder="1"/>
    <xf numFmtId="0" fontId="0" fillId="0" borderId="13" xfId="0" applyBorder="1"/>
    <xf numFmtId="0" fontId="5" fillId="0" borderId="8" xfId="0" applyFont="1" applyBorder="1"/>
    <xf numFmtId="0" fontId="0" fillId="0" borderId="9" xfId="0" applyBorder="1"/>
    <xf numFmtId="0" fontId="3" fillId="0" borderId="9" xfId="0" applyFont="1" applyBorder="1"/>
    <xf numFmtId="0" fontId="0" fillId="0" borderId="17" xfId="0" applyBorder="1"/>
    <xf numFmtId="0" fontId="0" fillId="5" borderId="22" xfId="0" applyFill="1" applyBorder="1" applyAlignment="1">
      <alignment horizontal="center"/>
    </xf>
    <xf numFmtId="14" fontId="0" fillId="0" borderId="0" xfId="0" applyNumberFormat="1" applyAlignment="1">
      <alignment horizontal="left"/>
    </xf>
    <xf numFmtId="0" fontId="3" fillId="0" borderId="10" xfId="0" applyFont="1" applyBorder="1"/>
    <xf numFmtId="0" fontId="5" fillId="0" borderId="12" xfId="0" applyFont="1" applyBorder="1"/>
    <xf numFmtId="0" fontId="3" fillId="0" borderId="12" xfId="0" applyFont="1" applyBorder="1"/>
    <xf numFmtId="0" fontId="3" fillId="0" borderId="14" xfId="0" applyFont="1" applyBorder="1"/>
    <xf numFmtId="0" fontId="3" fillId="0" borderId="23" xfId="0" applyFont="1" applyBorder="1"/>
    <xf numFmtId="0" fontId="0" fillId="0" borderId="24" xfId="0" applyBorder="1"/>
    <xf numFmtId="0" fontId="3" fillId="0" borderId="24" xfId="0" applyFont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8" xfId="0" applyBorder="1" applyAlignment="1">
      <alignment horizontal="left"/>
    </xf>
    <xf numFmtId="0" fontId="4" fillId="0" borderId="8" xfId="0" applyFont="1" applyBorder="1" applyAlignment="1">
      <alignment horizontal="left"/>
    </xf>
    <xf numFmtId="0" fontId="5" fillId="0" borderId="9" xfId="0" applyFont="1" applyBorder="1"/>
    <xf numFmtId="0" fontId="0" fillId="0" borderId="11" xfId="0" applyFill="1" applyBorder="1"/>
    <xf numFmtId="0" fontId="0" fillId="0" borderId="8" xfId="0" applyFill="1" applyBorder="1"/>
    <xf numFmtId="0" fontId="0" fillId="0" borderId="9" xfId="0" applyFill="1" applyBorder="1"/>
  </cellXfs>
  <cellStyles count="1">
    <cellStyle name="Navadno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295275</xdr:colOff>
      <xdr:row>1</xdr:row>
      <xdr:rowOff>95250</xdr:rowOff>
    </xdr:from>
    <xdr:to>
      <xdr:col>8</xdr:col>
      <xdr:colOff>127544</xdr:colOff>
      <xdr:row>3</xdr:row>
      <xdr:rowOff>138269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BC368919-AA02-4F1A-9DD5-7A89212B4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96450" y="333375"/>
          <a:ext cx="603794" cy="5668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6"/>
  <sheetViews>
    <sheetView tabSelected="1" topLeftCell="A14" zoomScaleNormal="100" workbookViewId="0">
      <selection activeCell="P17" sqref="P17"/>
    </sheetView>
  </sheetViews>
  <sheetFormatPr defaultRowHeight="15" x14ac:dyDescent="0.25"/>
  <cols>
    <col min="1" max="1" width="10" customWidth="1"/>
    <col min="2" max="2" width="29.28515625" customWidth="1"/>
    <col min="3" max="3" width="10" customWidth="1"/>
    <col min="4" max="4" width="19.7109375" customWidth="1"/>
    <col min="5" max="5" width="10" customWidth="1"/>
    <col min="6" max="6" width="14" customWidth="1"/>
    <col min="7" max="7" width="11.7109375" customWidth="1"/>
    <col min="8" max="8" width="11.5703125" customWidth="1"/>
    <col min="9" max="9" width="11.140625" bestFit="1" customWidth="1"/>
  </cols>
  <sheetData>
    <row r="1" spans="1:9" ht="19.5" thickBo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6.25" x14ac:dyDescent="0.4">
      <c r="A2" s="2" t="s">
        <v>1</v>
      </c>
      <c r="B2" s="2"/>
      <c r="C2" s="2"/>
      <c r="D2" s="2"/>
      <c r="E2" s="2"/>
      <c r="F2" s="2"/>
      <c r="G2" s="2"/>
      <c r="H2" s="3"/>
      <c r="I2" s="6"/>
    </row>
    <row r="3" spans="1:9" x14ac:dyDescent="0.25">
      <c r="A3" t="s">
        <v>2</v>
      </c>
      <c r="B3" t="s">
        <v>38</v>
      </c>
      <c r="H3" s="4"/>
      <c r="I3" s="7"/>
    </row>
    <row r="4" spans="1:9" ht="15.75" thickBot="1" x14ac:dyDescent="0.3">
      <c r="A4" t="s">
        <v>3</v>
      </c>
      <c r="B4" t="s">
        <v>40</v>
      </c>
      <c r="H4" s="5"/>
      <c r="I4" s="8"/>
    </row>
    <row r="5" spans="1:9" x14ac:dyDescent="0.25">
      <c r="A5" t="s">
        <v>4</v>
      </c>
      <c r="B5" s="31">
        <v>46132</v>
      </c>
    </row>
    <row r="6" spans="1:9" ht="15.75" thickBot="1" x14ac:dyDescent="0.3">
      <c r="A6" t="s">
        <v>5</v>
      </c>
      <c r="B6" t="s">
        <v>72</v>
      </c>
    </row>
    <row r="7" spans="1:9" x14ac:dyDescent="0.25">
      <c r="A7" s="12" t="s">
        <v>6</v>
      </c>
      <c r="B7" s="12" t="s">
        <v>7</v>
      </c>
      <c r="C7" s="9" t="s">
        <v>8</v>
      </c>
      <c r="D7" s="12" t="s">
        <v>9</v>
      </c>
      <c r="E7" s="9" t="s">
        <v>10</v>
      </c>
      <c r="F7" s="12" t="s">
        <v>11</v>
      </c>
      <c r="G7" s="12" t="s">
        <v>12</v>
      </c>
      <c r="H7" s="12" t="s">
        <v>13</v>
      </c>
      <c r="I7" s="12" t="s">
        <v>14</v>
      </c>
    </row>
    <row r="8" spans="1:9" x14ac:dyDescent="0.25">
      <c r="A8" s="13"/>
      <c r="B8" s="13"/>
      <c r="C8" s="16"/>
      <c r="D8" s="13"/>
      <c r="E8" s="16"/>
      <c r="F8" s="13" t="s">
        <v>41</v>
      </c>
      <c r="G8" s="13" t="s">
        <v>62</v>
      </c>
      <c r="H8" s="13" t="s">
        <v>63</v>
      </c>
      <c r="I8" s="13"/>
    </row>
    <row r="9" spans="1:9" ht="15.75" thickBot="1" x14ac:dyDescent="0.3">
      <c r="A9" s="17"/>
      <c r="B9" s="17"/>
      <c r="C9" s="18"/>
      <c r="D9" s="17"/>
      <c r="E9" s="18"/>
      <c r="F9" s="15">
        <v>46053</v>
      </c>
      <c r="G9" s="15">
        <v>46088</v>
      </c>
      <c r="H9" s="15">
        <v>46130</v>
      </c>
      <c r="I9" s="15">
        <v>46173</v>
      </c>
    </row>
    <row r="10" spans="1:9" ht="15.75" thickBot="1" x14ac:dyDescent="0.3">
      <c r="A10" s="19"/>
      <c r="F10" s="10"/>
      <c r="G10" s="10"/>
      <c r="H10" s="10"/>
      <c r="I10" s="10"/>
    </row>
    <row r="11" spans="1:9" x14ac:dyDescent="0.25">
      <c r="A11" s="41">
        <v>1</v>
      </c>
      <c r="B11" s="32" t="s">
        <v>44</v>
      </c>
      <c r="C11" s="20">
        <v>2016</v>
      </c>
      <c r="D11" s="21" t="s">
        <v>30</v>
      </c>
      <c r="E11" s="21">
        <f>SUM(F11:I11)</f>
        <v>3900</v>
      </c>
      <c r="F11" s="20">
        <v>600</v>
      </c>
      <c r="G11" s="20">
        <v>1300</v>
      </c>
      <c r="H11" s="47">
        <v>2000</v>
      </c>
      <c r="I11" s="22">
        <v>0</v>
      </c>
    </row>
    <row r="12" spans="1:9" x14ac:dyDescent="0.25">
      <c r="A12" s="42">
        <v>2</v>
      </c>
      <c r="B12" s="34" t="s">
        <v>33</v>
      </c>
      <c r="C12" s="23">
        <v>2015</v>
      </c>
      <c r="D12" s="24" t="s">
        <v>21</v>
      </c>
      <c r="E12" s="24">
        <f>SUM(F12:I12)</f>
        <v>3400</v>
      </c>
      <c r="F12" s="23">
        <v>1300</v>
      </c>
      <c r="G12" s="23">
        <v>800</v>
      </c>
      <c r="H12" s="48">
        <v>1300</v>
      </c>
      <c r="I12" s="25">
        <v>0</v>
      </c>
    </row>
    <row r="13" spans="1:9" x14ac:dyDescent="0.25">
      <c r="A13" s="42">
        <v>3</v>
      </c>
      <c r="B13" s="34" t="s">
        <v>45</v>
      </c>
      <c r="C13" s="23">
        <v>2016</v>
      </c>
      <c r="D13" s="26" t="s">
        <v>46</v>
      </c>
      <c r="E13" s="24">
        <f>SUM(F13:I13)</f>
        <v>3200</v>
      </c>
      <c r="F13" s="23">
        <v>800</v>
      </c>
      <c r="G13" s="23">
        <v>800</v>
      </c>
      <c r="H13" s="48">
        <v>1600</v>
      </c>
      <c r="I13" s="25">
        <v>0</v>
      </c>
    </row>
    <row r="14" spans="1:9" x14ac:dyDescent="0.25">
      <c r="A14" s="42">
        <v>4</v>
      </c>
      <c r="B14" s="34" t="s">
        <v>43</v>
      </c>
      <c r="C14" s="23">
        <v>2016</v>
      </c>
      <c r="D14" s="24" t="s">
        <v>23</v>
      </c>
      <c r="E14" s="24">
        <f>SUM(F14:I14)</f>
        <v>2900</v>
      </c>
      <c r="F14" s="23">
        <v>600</v>
      </c>
      <c r="G14" s="23">
        <v>1000</v>
      </c>
      <c r="H14" s="48">
        <v>1300</v>
      </c>
      <c r="I14" s="25">
        <v>0</v>
      </c>
    </row>
    <row r="15" spans="1:9" x14ac:dyDescent="0.25">
      <c r="A15" s="42">
        <v>5</v>
      </c>
      <c r="B15" s="34" t="s">
        <v>47</v>
      </c>
      <c r="C15" s="23">
        <v>2016</v>
      </c>
      <c r="D15" s="26" t="s">
        <v>25</v>
      </c>
      <c r="E15" s="24">
        <f>SUM(F15:I15)</f>
        <v>2200</v>
      </c>
      <c r="F15" s="23">
        <v>800</v>
      </c>
      <c r="G15" s="23">
        <v>400</v>
      </c>
      <c r="H15" s="48">
        <v>1000</v>
      </c>
      <c r="I15" s="25">
        <v>0</v>
      </c>
    </row>
    <row r="16" spans="1:9" x14ac:dyDescent="0.25">
      <c r="A16" s="42">
        <v>5</v>
      </c>
      <c r="B16" s="34" t="s">
        <v>51</v>
      </c>
      <c r="C16" s="23">
        <v>2015</v>
      </c>
      <c r="D16" s="24" t="s">
        <v>52</v>
      </c>
      <c r="E16" s="24">
        <f>SUM(F16:I16)</f>
        <v>2200</v>
      </c>
      <c r="F16" s="23">
        <v>600</v>
      </c>
      <c r="G16" s="23">
        <v>600</v>
      </c>
      <c r="H16" s="48">
        <v>1000</v>
      </c>
      <c r="I16" s="25">
        <v>0</v>
      </c>
    </row>
    <row r="17" spans="1:9" x14ac:dyDescent="0.25">
      <c r="A17" s="42">
        <v>7</v>
      </c>
      <c r="B17" s="33" t="s">
        <v>39</v>
      </c>
      <c r="C17" s="23">
        <v>2015</v>
      </c>
      <c r="D17" s="24" t="s">
        <v>20</v>
      </c>
      <c r="E17" s="24">
        <f>SUM(F17:I17)</f>
        <v>2000</v>
      </c>
      <c r="F17" s="23">
        <v>1000</v>
      </c>
      <c r="G17" s="23">
        <v>0</v>
      </c>
      <c r="H17" s="48">
        <v>1000</v>
      </c>
      <c r="I17" s="25">
        <v>0</v>
      </c>
    </row>
    <row r="18" spans="1:9" x14ac:dyDescent="0.25">
      <c r="A18" s="42">
        <v>8</v>
      </c>
      <c r="B18" s="34" t="s">
        <v>31</v>
      </c>
      <c r="C18" s="23">
        <v>2015</v>
      </c>
      <c r="D18" s="24" t="s">
        <v>25</v>
      </c>
      <c r="E18" s="24">
        <f>SUM(F18:I18)</f>
        <v>1900</v>
      </c>
      <c r="F18" s="23">
        <v>600</v>
      </c>
      <c r="G18" s="23">
        <v>600</v>
      </c>
      <c r="H18" s="48">
        <v>700</v>
      </c>
      <c r="I18" s="25">
        <v>0</v>
      </c>
    </row>
    <row r="19" spans="1:9" x14ac:dyDescent="0.25">
      <c r="A19" s="42">
        <v>9</v>
      </c>
      <c r="B19" s="34" t="s">
        <v>34</v>
      </c>
      <c r="C19" s="23">
        <v>2015</v>
      </c>
      <c r="D19" s="24" t="s">
        <v>23</v>
      </c>
      <c r="E19" s="24">
        <f>SUM(F19:I19)</f>
        <v>1500</v>
      </c>
      <c r="F19" s="23">
        <v>400</v>
      </c>
      <c r="G19" s="23">
        <v>400</v>
      </c>
      <c r="H19" s="48">
        <v>700</v>
      </c>
      <c r="I19" s="25">
        <v>0</v>
      </c>
    </row>
    <row r="20" spans="1:9" x14ac:dyDescent="0.25">
      <c r="A20" s="42">
        <v>9</v>
      </c>
      <c r="B20" s="34" t="s">
        <v>56</v>
      </c>
      <c r="C20" s="23">
        <v>2016</v>
      </c>
      <c r="D20" s="24" t="s">
        <v>16</v>
      </c>
      <c r="E20" s="24">
        <f>SUM(F20:I20)</f>
        <v>1500</v>
      </c>
      <c r="F20" s="23">
        <v>400</v>
      </c>
      <c r="G20" s="23">
        <v>400</v>
      </c>
      <c r="H20" s="48">
        <v>700</v>
      </c>
      <c r="I20" s="25">
        <v>0</v>
      </c>
    </row>
    <row r="21" spans="1:9" x14ac:dyDescent="0.25">
      <c r="A21" s="42">
        <v>9</v>
      </c>
      <c r="B21" s="34" t="s">
        <v>42</v>
      </c>
      <c r="C21" s="23">
        <v>2015</v>
      </c>
      <c r="D21" s="24" t="s">
        <v>22</v>
      </c>
      <c r="E21" s="24">
        <f>SUM(F21:I21)</f>
        <v>1500</v>
      </c>
      <c r="F21" s="23">
        <v>200</v>
      </c>
      <c r="G21" s="23">
        <v>600</v>
      </c>
      <c r="H21" s="48">
        <v>700</v>
      </c>
      <c r="I21" s="25">
        <v>0</v>
      </c>
    </row>
    <row r="22" spans="1:9" x14ac:dyDescent="0.25">
      <c r="A22" s="42">
        <v>12</v>
      </c>
      <c r="B22" s="34" t="s">
        <v>32</v>
      </c>
      <c r="C22" s="23">
        <v>2015</v>
      </c>
      <c r="D22" s="24" t="s">
        <v>22</v>
      </c>
      <c r="E22" s="24">
        <f>SUM(F22:I22)</f>
        <v>1400</v>
      </c>
      <c r="F22" s="23">
        <v>200</v>
      </c>
      <c r="G22" s="23">
        <v>200</v>
      </c>
      <c r="H22" s="48">
        <v>1000</v>
      </c>
      <c r="I22" s="25">
        <v>0</v>
      </c>
    </row>
    <row r="23" spans="1:9" x14ac:dyDescent="0.25">
      <c r="A23" s="42">
        <v>12</v>
      </c>
      <c r="B23" s="34" t="s">
        <v>50</v>
      </c>
      <c r="C23" s="23">
        <v>2016</v>
      </c>
      <c r="D23" s="26" t="s">
        <v>25</v>
      </c>
      <c r="E23" s="24">
        <f>SUM(F23:I23)</f>
        <v>1400</v>
      </c>
      <c r="F23" s="23">
        <v>400</v>
      </c>
      <c r="G23" s="23">
        <v>600</v>
      </c>
      <c r="H23" s="48">
        <v>400</v>
      </c>
      <c r="I23" s="25">
        <v>0</v>
      </c>
    </row>
    <row r="24" spans="1:9" x14ac:dyDescent="0.25">
      <c r="A24" s="42">
        <v>14</v>
      </c>
      <c r="B24" s="34" t="s">
        <v>35</v>
      </c>
      <c r="C24" s="23">
        <v>2015</v>
      </c>
      <c r="D24" s="24" t="s">
        <v>15</v>
      </c>
      <c r="E24" s="24">
        <f>SUM(F24:I24)</f>
        <v>1300</v>
      </c>
      <c r="F24" s="23">
        <v>400</v>
      </c>
      <c r="G24" s="23">
        <v>200</v>
      </c>
      <c r="H24" s="48">
        <v>700</v>
      </c>
      <c r="I24" s="25">
        <v>0</v>
      </c>
    </row>
    <row r="25" spans="1:9" x14ac:dyDescent="0.25">
      <c r="A25" s="42">
        <v>15</v>
      </c>
      <c r="B25" s="34" t="s">
        <v>64</v>
      </c>
      <c r="C25" s="23">
        <v>2015</v>
      </c>
      <c r="D25" s="26" t="s">
        <v>65</v>
      </c>
      <c r="E25" s="24">
        <f>SUM(F25:I25)</f>
        <v>1100</v>
      </c>
      <c r="F25" s="23">
        <v>0</v>
      </c>
      <c r="G25" s="23">
        <v>400</v>
      </c>
      <c r="H25" s="48">
        <v>700</v>
      </c>
      <c r="I25" s="25">
        <v>0</v>
      </c>
    </row>
    <row r="26" spans="1:9" x14ac:dyDescent="0.25">
      <c r="A26" s="42">
        <v>16</v>
      </c>
      <c r="B26" s="34" t="s">
        <v>36</v>
      </c>
      <c r="C26" s="23">
        <v>2015</v>
      </c>
      <c r="D26" s="26" t="s">
        <v>37</v>
      </c>
      <c r="E26" s="24">
        <f>SUM(F26:I26)</f>
        <v>1000</v>
      </c>
      <c r="F26" s="23">
        <v>200</v>
      </c>
      <c r="G26" s="23">
        <v>400</v>
      </c>
      <c r="H26" s="48">
        <v>400</v>
      </c>
      <c r="I26" s="25">
        <v>0</v>
      </c>
    </row>
    <row r="27" spans="1:9" x14ac:dyDescent="0.25">
      <c r="A27" s="42">
        <v>16</v>
      </c>
      <c r="B27" s="34" t="s">
        <v>54</v>
      </c>
      <c r="C27" s="23">
        <v>2015</v>
      </c>
      <c r="D27" s="24" t="s">
        <v>52</v>
      </c>
      <c r="E27" s="24">
        <f>SUM(F27:I27)</f>
        <v>1000</v>
      </c>
      <c r="F27" s="23">
        <v>400</v>
      </c>
      <c r="G27" s="23">
        <v>200</v>
      </c>
      <c r="H27" s="48">
        <v>400</v>
      </c>
      <c r="I27" s="25">
        <v>0</v>
      </c>
    </row>
    <row r="28" spans="1:9" x14ac:dyDescent="0.25">
      <c r="A28" s="42">
        <v>18</v>
      </c>
      <c r="B28" s="34" t="s">
        <v>53</v>
      </c>
      <c r="C28" s="23">
        <v>2016</v>
      </c>
      <c r="D28" s="24" t="s">
        <v>25</v>
      </c>
      <c r="E28" s="24">
        <f>SUM(F28:I28)</f>
        <v>800</v>
      </c>
      <c r="F28" s="23">
        <v>400</v>
      </c>
      <c r="G28" s="23">
        <v>0</v>
      </c>
      <c r="H28" s="48">
        <v>400</v>
      </c>
      <c r="I28" s="25">
        <v>0</v>
      </c>
    </row>
    <row r="29" spans="1:9" x14ac:dyDescent="0.25">
      <c r="A29" s="42">
        <v>18</v>
      </c>
      <c r="B29" s="34" t="s">
        <v>49</v>
      </c>
      <c r="C29" s="23">
        <v>2016</v>
      </c>
      <c r="D29" s="26" t="s">
        <v>25</v>
      </c>
      <c r="E29" s="24">
        <f>SUM(F29:I29)</f>
        <v>800</v>
      </c>
      <c r="F29" s="23">
        <v>200</v>
      </c>
      <c r="G29" s="23">
        <v>200</v>
      </c>
      <c r="H29" s="48">
        <v>400</v>
      </c>
      <c r="I29" s="25">
        <v>0</v>
      </c>
    </row>
    <row r="30" spans="1:9" x14ac:dyDescent="0.25">
      <c r="A30" s="42">
        <v>18</v>
      </c>
      <c r="B30" s="34" t="s">
        <v>57</v>
      </c>
      <c r="C30" s="23">
        <v>2015</v>
      </c>
      <c r="D30" s="24" t="s">
        <v>52</v>
      </c>
      <c r="E30" s="24">
        <f>SUM(F30:I30)</f>
        <v>800</v>
      </c>
      <c r="F30" s="23">
        <v>200</v>
      </c>
      <c r="G30" s="23">
        <v>200</v>
      </c>
      <c r="H30" s="48">
        <v>400</v>
      </c>
      <c r="I30" s="25">
        <v>0</v>
      </c>
    </row>
    <row r="31" spans="1:9" x14ac:dyDescent="0.25">
      <c r="A31" s="42">
        <v>21</v>
      </c>
      <c r="B31" s="33" t="s">
        <v>58</v>
      </c>
      <c r="C31" s="23">
        <v>2016</v>
      </c>
      <c r="D31" s="26" t="s">
        <v>18</v>
      </c>
      <c r="E31" s="24">
        <f>SUM(F31:I31)</f>
        <v>700</v>
      </c>
      <c r="F31" s="23">
        <v>100</v>
      </c>
      <c r="G31" s="23">
        <v>200</v>
      </c>
      <c r="H31" s="48">
        <v>400</v>
      </c>
      <c r="I31" s="25">
        <v>0</v>
      </c>
    </row>
    <row r="32" spans="1:9" x14ac:dyDescent="0.25">
      <c r="A32" s="42">
        <v>22</v>
      </c>
      <c r="B32" s="34" t="s">
        <v>48</v>
      </c>
      <c r="C32" s="23">
        <v>2015</v>
      </c>
      <c r="D32" s="24" t="s">
        <v>24</v>
      </c>
      <c r="E32" s="24">
        <f>SUM(F32:I32)</f>
        <v>500</v>
      </c>
      <c r="F32" s="23">
        <v>200</v>
      </c>
      <c r="G32" s="23">
        <v>100</v>
      </c>
      <c r="H32" s="48">
        <v>200</v>
      </c>
      <c r="I32" s="25">
        <v>0</v>
      </c>
    </row>
    <row r="33" spans="1:9" x14ac:dyDescent="0.25">
      <c r="A33" s="42">
        <v>23</v>
      </c>
      <c r="B33" s="34" t="s">
        <v>71</v>
      </c>
      <c r="C33" s="23">
        <v>2015</v>
      </c>
      <c r="D33" s="24" t="s">
        <v>19</v>
      </c>
      <c r="E33" s="24">
        <f>SUM(F33:I33)</f>
        <v>400</v>
      </c>
      <c r="F33" s="23">
        <v>0</v>
      </c>
      <c r="G33" s="23">
        <v>400</v>
      </c>
      <c r="H33" s="48">
        <v>0</v>
      </c>
      <c r="I33" s="25">
        <v>0</v>
      </c>
    </row>
    <row r="34" spans="1:9" x14ac:dyDescent="0.25">
      <c r="A34" s="42">
        <v>23</v>
      </c>
      <c r="B34" s="34" t="s">
        <v>60</v>
      </c>
      <c r="C34" s="23">
        <v>2016</v>
      </c>
      <c r="D34" s="26" t="s">
        <v>46</v>
      </c>
      <c r="E34" s="24">
        <f>SUM(F34:I34)</f>
        <v>400</v>
      </c>
      <c r="F34" s="23">
        <v>200</v>
      </c>
      <c r="G34" s="23">
        <v>200</v>
      </c>
      <c r="H34" s="48">
        <v>0</v>
      </c>
      <c r="I34" s="25">
        <v>0</v>
      </c>
    </row>
    <row r="35" spans="1:9" x14ac:dyDescent="0.25">
      <c r="A35" s="42">
        <v>23</v>
      </c>
      <c r="B35" s="34" t="s">
        <v>61</v>
      </c>
      <c r="C35" s="23">
        <v>2016</v>
      </c>
      <c r="D35" s="24" t="s">
        <v>17</v>
      </c>
      <c r="E35" s="24">
        <f>SUM(F35:I35)</f>
        <v>400</v>
      </c>
      <c r="F35" s="23">
        <v>100</v>
      </c>
      <c r="G35" s="23">
        <v>100</v>
      </c>
      <c r="H35" s="48">
        <v>200</v>
      </c>
      <c r="I35" s="25">
        <v>0</v>
      </c>
    </row>
    <row r="36" spans="1:9" x14ac:dyDescent="0.25">
      <c r="A36" s="42">
        <v>26</v>
      </c>
      <c r="B36" s="34" t="s">
        <v>66</v>
      </c>
      <c r="C36" s="23">
        <v>2016</v>
      </c>
      <c r="D36" s="26" t="s">
        <v>65</v>
      </c>
      <c r="E36" s="24">
        <f>SUM(F36:I36)</f>
        <v>300</v>
      </c>
      <c r="F36" s="23">
        <v>0</v>
      </c>
      <c r="G36" s="23">
        <v>100</v>
      </c>
      <c r="H36" s="48">
        <v>200</v>
      </c>
      <c r="I36" s="25">
        <v>0</v>
      </c>
    </row>
    <row r="37" spans="1:9" x14ac:dyDescent="0.25">
      <c r="A37" s="42">
        <v>26</v>
      </c>
      <c r="B37" s="34" t="s">
        <v>59</v>
      </c>
      <c r="C37" s="23">
        <v>2015</v>
      </c>
      <c r="D37" s="24" t="s">
        <v>24</v>
      </c>
      <c r="E37" s="24">
        <f>SUM(F37:I37)</f>
        <v>300</v>
      </c>
      <c r="F37" s="23">
        <v>100</v>
      </c>
      <c r="G37" s="23">
        <v>0</v>
      </c>
      <c r="H37" s="48">
        <v>200</v>
      </c>
      <c r="I37" s="25">
        <v>0</v>
      </c>
    </row>
    <row r="38" spans="1:9" x14ac:dyDescent="0.25">
      <c r="A38" s="42">
        <v>28</v>
      </c>
      <c r="B38" s="34" t="s">
        <v>73</v>
      </c>
      <c r="C38" s="23">
        <v>2016</v>
      </c>
      <c r="D38" s="26" t="s">
        <v>19</v>
      </c>
      <c r="E38" s="24">
        <f>SUM(F38:I38)</f>
        <v>200</v>
      </c>
      <c r="F38" s="23">
        <v>0</v>
      </c>
      <c r="G38" s="23">
        <v>0</v>
      </c>
      <c r="H38" s="48">
        <v>200</v>
      </c>
      <c r="I38" s="25">
        <v>0</v>
      </c>
    </row>
    <row r="39" spans="1:9" x14ac:dyDescent="0.25">
      <c r="A39" s="42">
        <v>29</v>
      </c>
      <c r="B39" s="34" t="s">
        <v>69</v>
      </c>
      <c r="C39" s="23">
        <v>2015</v>
      </c>
      <c r="D39" s="26" t="s">
        <v>65</v>
      </c>
      <c r="E39" s="24">
        <f>SUM(F39:I39)</f>
        <v>100</v>
      </c>
      <c r="F39" s="23">
        <v>0</v>
      </c>
      <c r="G39" s="23">
        <v>100</v>
      </c>
      <c r="H39" s="48">
        <v>0</v>
      </c>
      <c r="I39" s="25">
        <v>0</v>
      </c>
    </row>
    <row r="40" spans="1:9" x14ac:dyDescent="0.25">
      <c r="A40" s="42">
        <v>29</v>
      </c>
      <c r="B40" s="34" t="s">
        <v>70</v>
      </c>
      <c r="C40" s="23">
        <v>2016</v>
      </c>
      <c r="D40" s="26" t="s">
        <v>65</v>
      </c>
      <c r="E40" s="24">
        <f>SUM(F40:I40)</f>
        <v>100</v>
      </c>
      <c r="F40" s="23">
        <v>0</v>
      </c>
      <c r="G40" s="23">
        <v>100</v>
      </c>
      <c r="H40" s="48">
        <v>0</v>
      </c>
      <c r="I40" s="25">
        <v>0</v>
      </c>
    </row>
    <row r="41" spans="1:9" ht="15.75" thickBot="1" x14ac:dyDescent="0.3">
      <c r="A41" s="43">
        <v>29</v>
      </c>
      <c r="B41" s="35" t="s">
        <v>67</v>
      </c>
      <c r="C41" s="27">
        <v>2015</v>
      </c>
      <c r="D41" s="46" t="s">
        <v>68</v>
      </c>
      <c r="E41" s="28">
        <f>SUM(F41:I41)</f>
        <v>100</v>
      </c>
      <c r="F41" s="27">
        <v>0</v>
      </c>
      <c r="G41" s="27">
        <v>100</v>
      </c>
      <c r="H41" s="49">
        <v>0</v>
      </c>
      <c r="I41" s="29">
        <v>0</v>
      </c>
    </row>
    <row r="42" spans="1:9" ht="15.75" hidden="1" thickBot="1" x14ac:dyDescent="0.3">
      <c r="A42" s="40">
        <v>22</v>
      </c>
      <c r="B42" s="36" t="s">
        <v>55</v>
      </c>
      <c r="C42" s="37">
        <v>2015</v>
      </c>
      <c r="D42" s="38" t="s">
        <v>19</v>
      </c>
      <c r="E42" s="38">
        <f t="shared" ref="E11:E42" si="0">SUM(F42:I42)</f>
        <v>100</v>
      </c>
      <c r="F42" s="37">
        <v>100</v>
      </c>
      <c r="G42" s="37">
        <v>0</v>
      </c>
      <c r="H42" s="37">
        <v>0</v>
      </c>
      <c r="I42" s="39">
        <v>0</v>
      </c>
    </row>
    <row r="43" spans="1:9" x14ac:dyDescent="0.25">
      <c r="B43" s="11"/>
      <c r="D43" s="11"/>
      <c r="E43" s="11"/>
    </row>
    <row r="44" spans="1:9" x14ac:dyDescent="0.25">
      <c r="B44" s="11"/>
      <c r="D44" s="11"/>
      <c r="E44" s="11"/>
    </row>
    <row r="45" spans="1:9" x14ac:dyDescent="0.25">
      <c r="A45" s="30" t="s">
        <v>26</v>
      </c>
      <c r="B45" s="44" t="s">
        <v>27</v>
      </c>
      <c r="C45" s="44"/>
      <c r="D45" s="44"/>
    </row>
    <row r="46" spans="1:9" x14ac:dyDescent="0.25">
      <c r="A46" s="14" t="s">
        <v>28</v>
      </c>
      <c r="B46" s="45" t="s">
        <v>29</v>
      </c>
      <c r="C46" s="44"/>
      <c r="D46" s="44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B12:I41">
    <sortCondition descending="1" ref="E12:E41"/>
  </sortState>
  <mergeCells count="2">
    <mergeCell ref="B45:D45"/>
    <mergeCell ref="B46:D46"/>
  </mergeCells>
  <pageMargins left="0.7" right="0.7" top="0.75" bottom="0.75" header="0.3" footer="0.3"/>
  <pageSetup paperSize="9" scale="6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Worksheet</vt:lpstr>
      <vt:lpstr>Worksheet!Področje_tiskanja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League Rankings</dc:title>
  <dc:subject>League Rankings</dc:subject>
  <dc:creator>ntzs.si</dc:creator>
  <cp:keywords>League Rankings</cp:keywords>
  <dc:description>League Rankings</dc:description>
  <cp:lastModifiedBy>Dane Šarlah</cp:lastModifiedBy>
  <cp:lastPrinted>2026-03-16T10:19:36Z</cp:lastPrinted>
  <dcterms:created xsi:type="dcterms:W3CDTF">2024-06-05T09:39:59Z</dcterms:created>
  <dcterms:modified xsi:type="dcterms:W3CDTF">2026-04-21T09:59:44Z</dcterms:modified>
  <cp:category>League Rankings</cp:category>
</cp:coreProperties>
</file>